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22" i="1"/>
  <c r="G37" s="1"/>
  <c r="B17"/>
  <c r="B22" s="1"/>
  <c r="B37" s="1"/>
</calcChain>
</file>

<file path=xl/sharedStrings.xml><?xml version="1.0" encoding="utf-8"?>
<sst xmlns="http://schemas.openxmlformats.org/spreadsheetml/2006/main" count="62" uniqueCount="53">
  <si>
    <t>Ösküi Közös Önkormányzati Hivatal</t>
  </si>
  <si>
    <t>adatok e Ft-ban</t>
  </si>
  <si>
    <t>Működési bevételek</t>
  </si>
  <si>
    <t>Eredeti ei.</t>
  </si>
  <si>
    <t>Módosítás május</t>
  </si>
  <si>
    <t>Mód. ei.</t>
  </si>
  <si>
    <t>Működési kiadások</t>
  </si>
  <si>
    <t>Összesen</t>
  </si>
  <si>
    <t>Önkormányzatok működési támogatása (állami tám.)</t>
  </si>
  <si>
    <t>Személyi jellegű kiadások</t>
  </si>
  <si>
    <t>Működési célú támogatás értékű bevételek áh. belülről</t>
  </si>
  <si>
    <t>Járulék kiadások és szocho.</t>
  </si>
  <si>
    <t>- elkül. állami pénzalaptól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</si>
  <si>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</si>
  <si>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</si>
  <si>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</si>
  <si>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</si>
  <si>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támogatások áh. belülre</t>
  </si>
  <si>
    <t>- nemzetiségi önk. és költségvet. szerveiktől</t>
  </si>
  <si>
    <t>Működési célú támogatások áh. kívülre</t>
  </si>
  <si>
    <t>- fejezeti kez. elői. EU-s progr. és azok társfin.</t>
  </si>
  <si>
    <t>Egyéb működési kiadások</t>
  </si>
  <si>
    <t>Közhatalmi bevételek</t>
  </si>
  <si>
    <t>Tartalékok</t>
  </si>
  <si>
    <t>Intézményi működési bevételek</t>
  </si>
  <si>
    <t>Működési célú átvett pénzeszközök</t>
  </si>
  <si>
    <t>Finanszírozási bevételek</t>
  </si>
  <si>
    <t>Finanszírozási kiadások</t>
  </si>
  <si>
    <t>- likviditási célú hitel felvétel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</si>
  <si>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</si>
  <si>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</si>
  <si>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</si>
  <si>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</si>
  <si>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</si>
  <si>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</si>
  <si>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</si>
  <si>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</si>
  <si>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</si>
  <si>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önkormányzati támogatások</t>
  </si>
  <si>
    <t>Beruházások</t>
  </si>
  <si>
    <t>Felhalmozási célú támogatások államháztartáson b.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</si>
  <si>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</si>
  <si>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</si>
  <si>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</si>
  <si>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</si>
  <si>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Felhalmozási c. intézményfinanszírozás</t>
  </si>
  <si>
    <t>Immat. javak, ingatlanok egyé t. eszközök ért. bev.</t>
  </si>
  <si>
    <t>Egyéb felhalmozási célú bevételek</t>
  </si>
  <si>
    <t>Összesen felhalmozási bevételek</t>
  </si>
  <si>
    <t>Összesen:</t>
  </si>
  <si>
    <t>Bevételek összesen:</t>
  </si>
  <si>
    <t>Kiadások összesen:</t>
  </si>
  <si>
    <t>5. sz. melléklet a  5/2015. (V.29.)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</si>
</sst>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indexed="8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3" fontId="0" fillId="0" borderId="12" xfId="0" applyNumberFormat="1" applyFont="1" applyBorder="1"/>
    <xf numFmtId="3" fontId="0" fillId="0" borderId="11" xfId="0" applyNumberFormat="1" applyFont="1" applyBorder="1"/>
    <xf numFmtId="3" fontId="0" fillId="0" borderId="13" xfId="0" applyNumberFormat="1" applyFont="1" applyBorder="1"/>
    <xf numFmtId="0" fontId="5" fillId="0" borderId="9" xfId="0" applyFont="1" applyBorder="1" applyAlignment="1">
      <alignment horizontal="left"/>
    </xf>
    <xf numFmtId="3" fontId="0" fillId="0" borderId="9" xfId="0" applyNumberFormat="1" applyFont="1" applyBorder="1"/>
    <xf numFmtId="3" fontId="0" fillId="0" borderId="15" xfId="0" applyNumberFormat="1" applyFont="1" applyBorder="1"/>
    <xf numFmtId="3" fontId="0" fillId="0" borderId="14" xfId="0" applyNumberFormat="1" applyFont="1" applyBorder="1"/>
    <xf numFmtId="3" fontId="0" fillId="0" borderId="16" xfId="0" applyNumberFormat="1" applyFont="1" applyBorder="1"/>
    <xf numFmtId="0" fontId="0" fillId="0" borderId="14" xfId="0" quotePrefix="1" applyFont="1" applyFill="1" applyBorder="1"/>
    <xf numFmtId="0" fontId="5" fillId="0" borderId="9" xfId="0" applyFont="1" applyFill="1" applyBorder="1" applyAlignment="1">
      <alignment horizontal="left"/>
    </xf>
    <xf numFmtId="3" fontId="0" fillId="0" borderId="9" xfId="0" applyNumberFormat="1" applyFont="1" applyFill="1" applyBorder="1"/>
    <xf numFmtId="0" fontId="0" fillId="0" borderId="14" xfId="0" applyFont="1" applyFill="1" applyBorder="1"/>
    <xf numFmtId="0" fontId="4" fillId="0" borderId="14" xfId="0" applyFont="1" applyFill="1" applyBorder="1"/>
    <xf numFmtId="3" fontId="4" fillId="0" borderId="9" xfId="0" applyNumberFormat="1" applyFont="1" applyFill="1" applyBorder="1"/>
    <xf numFmtId="3" fontId="0" fillId="0" borderId="9" xfId="0" quotePrefix="1" applyNumberFormat="1" applyFont="1" applyFill="1" applyBorder="1"/>
    <xf numFmtId="0" fontId="0" fillId="0" borderId="17" xfId="0" quotePrefix="1" applyFont="1" applyFill="1" applyBorder="1"/>
    <xf numFmtId="3" fontId="0" fillId="0" borderId="18" xfId="0" applyNumberFormat="1" applyFont="1" applyBorder="1"/>
    <xf numFmtId="3" fontId="0" fillId="0" borderId="17" xfId="0" applyNumberFormat="1" applyFont="1" applyBorder="1"/>
    <xf numFmtId="3" fontId="0" fillId="0" borderId="8" xfId="0" applyNumberFormat="1" applyFont="1" applyBorder="1"/>
    <xf numFmtId="3" fontId="0" fillId="0" borderId="19" xfId="0" quotePrefix="1" applyNumberFormat="1" applyFont="1" applyFill="1" applyBorder="1"/>
    <xf numFmtId="3" fontId="0" fillId="0" borderId="19" xfId="0" applyNumberFormat="1" applyFont="1" applyFill="1" applyBorder="1"/>
    <xf numFmtId="3" fontId="0" fillId="0" borderId="20" xfId="0" applyNumberFormat="1" applyFont="1" applyFill="1" applyBorder="1"/>
    <xf numFmtId="0" fontId="4" fillId="0" borderId="21" xfId="0" applyFont="1" applyFill="1" applyBorder="1"/>
    <xf numFmtId="3" fontId="4" fillId="0" borderId="22" xfId="0" applyNumberFormat="1" applyFont="1" applyBorder="1"/>
    <xf numFmtId="3" fontId="4" fillId="0" borderId="21" xfId="0" applyNumberFormat="1" applyFont="1" applyBorder="1"/>
    <xf numFmtId="3" fontId="4" fillId="0" borderId="23" xfId="0" applyNumberFormat="1" applyFont="1" applyBorder="1"/>
    <xf numFmtId="3" fontId="4" fillId="0" borderId="24" xfId="0" quotePrefix="1" applyNumberFormat="1" applyFont="1" applyFill="1" applyBorder="1"/>
    <xf numFmtId="3" fontId="4" fillId="0" borderId="24" xfId="0" applyNumberFormat="1" applyFont="1" applyBorder="1"/>
    <xf numFmtId="3" fontId="4" fillId="0" borderId="24" xfId="0" applyNumberFormat="1" applyFont="1" applyFill="1" applyBorder="1"/>
    <xf numFmtId="0" fontId="0" fillId="0" borderId="0" xfId="0" applyFont="1"/>
    <xf numFmtId="3" fontId="0" fillId="0" borderId="0" xfId="0" applyNumberFormat="1" applyFont="1" applyFill="1" applyBorder="1"/>
    <xf numFmtId="0" fontId="4" fillId="0" borderId="25" xfId="0" applyFont="1" applyBorder="1"/>
    <xf numFmtId="0" fontId="0" fillId="0" borderId="3" xfId="0" applyFont="1" applyBorder="1"/>
    <xf numFmtId="0" fontId="4" fillId="0" borderId="4" xfId="0" applyFont="1" applyBorder="1"/>
    <xf numFmtId="3" fontId="0" fillId="0" borderId="4" xfId="0" applyNumberFormat="1" applyFont="1" applyBorder="1"/>
    <xf numFmtId="0" fontId="0" fillId="0" borderId="9" xfId="0" quotePrefix="1" applyFont="1" applyFill="1" applyBorder="1"/>
    <xf numFmtId="0" fontId="0" fillId="0" borderId="10" xfId="0" quotePrefix="1" applyFont="1" applyFill="1" applyBorder="1"/>
    <xf numFmtId="3" fontId="0" fillId="0" borderId="28" xfId="0" applyNumberFormat="1" applyFont="1" applyBorder="1"/>
    <xf numFmtId="0" fontId="0" fillId="0" borderId="19" xfId="0" quotePrefix="1" applyFont="1" applyFill="1" applyBorder="1"/>
    <xf numFmtId="3" fontId="0" fillId="0" borderId="19" xfId="0" applyNumberFormat="1" applyFont="1" applyBorder="1"/>
    <xf numFmtId="0" fontId="4" fillId="0" borderId="21" xfId="0" applyFont="1" applyBorder="1"/>
    <xf numFmtId="0" fontId="4" fillId="0" borderId="24" xfId="0" applyFont="1" applyFill="1" applyBorder="1"/>
    <xf numFmtId="3" fontId="0" fillId="0" borderId="0" xfId="0" applyNumberFormat="1" applyFont="1"/>
    <xf numFmtId="0" fontId="4" fillId="0" borderId="0" xfId="0" applyFont="1" applyFill="1" applyBorder="1"/>
    <xf numFmtId="3" fontId="4" fillId="0" borderId="0" xfId="0" applyNumberFormat="1" applyFont="1"/>
    <xf numFmtId="0" fontId="4" fillId="0" borderId="0" xfId="0" applyFont="1"/>
    <xf numFmtId="0" fontId="0" fillId="0" borderId="11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14" xfId="0" quotePrefix="1" applyFont="1" applyBorder="1" applyAlignment="1">
      <alignment wrapText="1"/>
    </xf>
    <xf numFmtId="0" fontId="0" fillId="0" borderId="14" xfId="0" quotePrefix="1" applyFont="1" applyFill="1" applyBorder="1" applyAlignment="1">
      <alignment wrapText="1"/>
    </xf>
    <xf numFmtId="0" fontId="6" fillId="0" borderId="26" xfId="0" applyFont="1" applyBorder="1" applyAlignment="1">
      <alignment wrapText="1"/>
    </xf>
    <xf numFmtId="0" fontId="0" fillId="0" borderId="26" xfId="0" quotePrefix="1" applyFont="1" applyBorder="1" applyAlignment="1">
      <alignment wrapText="1"/>
    </xf>
    <xf numFmtId="0" fontId="0" fillId="0" borderId="26" xfId="0" quotePrefix="1" applyFont="1" applyFill="1" applyBorder="1" applyAlignment="1">
      <alignment wrapText="1"/>
    </xf>
    <xf numFmtId="0" fontId="6" fillId="0" borderId="27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9" xfId="0" quotePrefix="1" applyFont="1" applyBorder="1" applyAlignment="1">
      <alignment wrapText="1"/>
    </xf>
    <xf numFmtId="0" fontId="0" fillId="0" borderId="9" xfId="0" quotePrefix="1" applyFont="1" applyFill="1" applyBorder="1" applyAlignment="1">
      <alignment wrapText="1"/>
    </xf>
    <xf numFmtId="0" fontId="1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activeCell="L8" sqref="L8"/>
    </sheetView>
  </sheetViews>
  <sheetFormatPr defaultRowHeight="15"/>
  <cols>
    <col min="1" max="1" width="36.5703125" customWidth="1"/>
    <col min="5" max="5" width="3.28515625" customWidth="1"/>
    <col min="6" max="6" width="36.7109375" customWidth="1"/>
  </cols>
  <sheetData>
    <row r="1" spans="1:9">
      <c r="A1" s="70" t="s">
        <v>52</v>
      </c>
      <c r="B1" s="70"/>
      <c r="C1" s="70"/>
      <c r="D1" s="70"/>
      <c r="E1" s="70"/>
      <c r="F1" s="70"/>
      <c r="G1" s="70"/>
      <c r="H1" s="70"/>
      <c r="I1" s="70"/>
    </row>
    <row r="3" spans="1:9" ht="15.7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thickBot="1">
      <c r="A4" s="72" t="s">
        <v>1</v>
      </c>
      <c r="B4" s="72"/>
      <c r="C4" s="72"/>
      <c r="D4" s="72"/>
      <c r="E4" s="72"/>
      <c r="F4" s="72"/>
      <c r="G4" s="72"/>
      <c r="H4" s="72"/>
    </row>
    <row r="5" spans="1:9">
      <c r="A5" s="1" t="s">
        <v>2</v>
      </c>
      <c r="B5" s="2" t="s">
        <v>3</v>
      </c>
      <c r="C5" s="3" t="s">
        <v>4</v>
      </c>
      <c r="D5" s="4" t="s">
        <v>5</v>
      </c>
      <c r="F5" s="5" t="s">
        <v>6</v>
      </c>
      <c r="G5" s="6" t="s">
        <v>7</v>
      </c>
      <c r="H5" s="3" t="s">
        <v>4</v>
      </c>
      <c r="I5" s="4" t="s">
        <v>5</v>
      </c>
    </row>
    <row r="6" spans="1:9" ht="15.75" thickBot="1">
      <c r="A6" s="7"/>
      <c r="B6" s="8"/>
      <c r="C6" s="9"/>
      <c r="D6" s="10"/>
      <c r="F6" s="11"/>
      <c r="G6" s="12"/>
      <c r="H6" s="9"/>
      <c r="I6" s="10"/>
    </row>
    <row r="7" spans="1:9" ht="30">
      <c r="A7" s="59" t="s">
        <v>8</v>
      </c>
      <c r="B7" s="13"/>
      <c r="C7" s="14"/>
      <c r="D7" s="15"/>
      <c r="F7" s="16" t="s">
        <v>9</v>
      </c>
      <c r="G7" s="17">
        <v>37194</v>
      </c>
      <c r="H7" s="17">
        <v>5054</v>
      </c>
      <c r="I7" s="17">
        <v>42248</v>
      </c>
    </row>
    <row r="8" spans="1:9" ht="30">
      <c r="A8" s="60" t="s">
        <v>10</v>
      </c>
      <c r="B8" s="18"/>
      <c r="C8" s="19">
        <v>3604</v>
      </c>
      <c r="D8" s="20">
        <v>3604</v>
      </c>
      <c r="F8" s="16" t="s">
        <v>11</v>
      </c>
      <c r="G8" s="17">
        <v>9264</v>
      </c>
      <c r="H8" s="17">
        <v>1977</v>
      </c>
      <c r="I8" s="17">
        <v>11241</v>
      </c>
    </row>
    <row r="9" spans="1:9">
      <c r="A9" s="61" t="s">
        <v>12</v>
      </c>
      <c r="B9" s="18"/>
      <c r="C9" s="19"/>
      <c r="D9" s="20"/>
      <c r="F9" s="16" t="s">
        <v>13</v>
      </c>
      <c r="G9" s="17">
        <v>13853</v>
      </c>
      <c r="H9" s="17">
        <v>1419</v>
      </c>
      <c r="I9" s="17">
        <v>15272</v>
      </c>
    </row>
    <row r="10" spans="1:9" ht="27" customHeight="1">
      <c r="A10" s="62" t="s">
        <v>14</v>
      </c>
      <c r="B10" s="18"/>
      <c r="C10" s="19"/>
      <c r="D10" s="20"/>
      <c r="F10" s="22" t="s">
        <v>15</v>
      </c>
      <c r="G10" s="17"/>
      <c r="H10" s="17"/>
      <c r="I10" s="17"/>
    </row>
    <row r="11" spans="1:9" ht="26.25" customHeight="1">
      <c r="A11" s="61" t="s">
        <v>16</v>
      </c>
      <c r="B11" s="18"/>
      <c r="C11" s="19"/>
      <c r="D11" s="20"/>
      <c r="F11" s="23" t="s">
        <v>17</v>
      </c>
      <c r="G11" s="23">
        <v>340</v>
      </c>
      <c r="H11" s="17">
        <v>386</v>
      </c>
      <c r="I11" s="17">
        <v>726</v>
      </c>
    </row>
    <row r="12" spans="1:9" ht="30">
      <c r="A12" s="62" t="s">
        <v>18</v>
      </c>
      <c r="B12" s="18"/>
      <c r="C12" s="19"/>
      <c r="D12" s="20"/>
      <c r="F12" s="23" t="s">
        <v>19</v>
      </c>
      <c r="G12" s="23"/>
      <c r="H12" s="17"/>
      <c r="I12" s="17"/>
    </row>
    <row r="13" spans="1:9" ht="30">
      <c r="A13" s="62" t="s">
        <v>20</v>
      </c>
      <c r="B13" s="18"/>
      <c r="C13" s="19">
        <v>3604</v>
      </c>
      <c r="D13" s="20">
        <v>3604</v>
      </c>
      <c r="F13" s="23" t="s">
        <v>21</v>
      </c>
      <c r="G13" s="23"/>
      <c r="H13" s="23"/>
      <c r="I13" s="23"/>
    </row>
    <row r="14" spans="1:9">
      <c r="A14" s="21" t="s">
        <v>22</v>
      </c>
      <c r="B14" s="18"/>
      <c r="C14" s="19">
        <v>40</v>
      </c>
      <c r="D14" s="20">
        <v>40</v>
      </c>
      <c r="F14" s="23" t="s">
        <v>23</v>
      </c>
      <c r="G14" s="23"/>
      <c r="H14" s="23"/>
      <c r="I14" s="23"/>
    </row>
    <row r="15" spans="1:9">
      <c r="A15" s="24" t="s">
        <v>24</v>
      </c>
      <c r="B15" s="18">
        <v>105</v>
      </c>
      <c r="C15" s="19">
        <v>128</v>
      </c>
      <c r="D15" s="20">
        <v>233</v>
      </c>
      <c r="F15" s="23"/>
      <c r="G15" s="23"/>
      <c r="H15" s="23"/>
      <c r="I15" s="23"/>
    </row>
    <row r="16" spans="1:9">
      <c r="A16" s="24" t="s">
        <v>25</v>
      </c>
      <c r="B16" s="18"/>
      <c r="C16" s="19"/>
      <c r="D16" s="20"/>
      <c r="F16" s="23"/>
      <c r="G16" s="23"/>
      <c r="H16" s="23"/>
      <c r="I16" s="23"/>
    </row>
    <row r="17" spans="1:9">
      <c r="A17" s="25" t="s">
        <v>26</v>
      </c>
      <c r="B17" s="18">
        <f>SUM(B18:B21)</f>
        <v>60546</v>
      </c>
      <c r="C17" s="19">
        <v>5064</v>
      </c>
      <c r="D17" s="20">
        <v>65610</v>
      </c>
      <c r="F17" s="26" t="s">
        <v>27</v>
      </c>
      <c r="G17" s="23"/>
      <c r="H17" s="23"/>
      <c r="I17" s="23"/>
    </row>
    <row r="18" spans="1:9">
      <c r="A18" s="21" t="s">
        <v>28</v>
      </c>
      <c r="B18" s="18"/>
      <c r="C18" s="19"/>
      <c r="D18" s="20"/>
      <c r="F18" s="27" t="s">
        <v>29</v>
      </c>
      <c r="G18" s="23"/>
      <c r="H18" s="23"/>
      <c r="I18" s="23"/>
    </row>
    <row r="19" spans="1:9">
      <c r="A19" s="21" t="s">
        <v>30</v>
      </c>
      <c r="B19" s="18"/>
      <c r="C19" s="19"/>
      <c r="D19" s="20"/>
      <c r="F19" s="27" t="s">
        <v>31</v>
      </c>
      <c r="G19" s="23"/>
      <c r="H19" s="23"/>
      <c r="I19" s="23"/>
    </row>
    <row r="20" spans="1:9">
      <c r="A20" s="21" t="s">
        <v>32</v>
      </c>
      <c r="B20" s="18">
        <v>133</v>
      </c>
      <c r="C20" s="19">
        <v>1411</v>
      </c>
      <c r="D20" s="20">
        <v>1544</v>
      </c>
      <c r="F20" s="27" t="s">
        <v>33</v>
      </c>
      <c r="G20" s="23"/>
      <c r="H20" s="23"/>
      <c r="I20" s="23"/>
    </row>
    <row r="21" spans="1:9" ht="15.75" thickBot="1">
      <c r="A21" s="28" t="s">
        <v>33</v>
      </c>
      <c r="B21" s="29">
        <v>60413</v>
      </c>
      <c r="C21" s="30">
        <v>3653</v>
      </c>
      <c r="D21" s="31">
        <v>64066</v>
      </c>
      <c r="F21" s="32"/>
      <c r="G21" s="33"/>
      <c r="H21" s="34"/>
      <c r="I21" s="34"/>
    </row>
    <row r="22" spans="1:9" ht="15.75" thickBot="1">
      <c r="A22" s="35" t="s">
        <v>34</v>
      </c>
      <c r="B22" s="36">
        <f>B7+B8+B14+B15+B16+B17</f>
        <v>60651</v>
      </c>
      <c r="C22" s="37">
        <v>1784</v>
      </c>
      <c r="D22" s="38">
        <v>69487</v>
      </c>
      <c r="F22" s="39" t="s">
        <v>35</v>
      </c>
      <c r="G22" s="40">
        <f>G7+G8+G9+G10+G11+G12+G13+G14+G17</f>
        <v>60651</v>
      </c>
      <c r="H22" s="41">
        <v>8836</v>
      </c>
      <c r="I22" s="41">
        <v>69487</v>
      </c>
    </row>
    <row r="23" spans="1:9" ht="15.75" thickBot="1">
      <c r="A23" s="42"/>
      <c r="B23" s="42"/>
      <c r="C23" s="42"/>
      <c r="D23" s="42"/>
      <c r="F23" s="43"/>
      <c r="G23" s="43"/>
    </row>
    <row r="24" spans="1:9">
      <c r="A24" s="44" t="s">
        <v>36</v>
      </c>
      <c r="B24" s="45"/>
      <c r="C24" s="45"/>
      <c r="D24" s="45"/>
      <c r="F24" s="46" t="s">
        <v>37</v>
      </c>
      <c r="G24" s="47"/>
      <c r="H24" s="47"/>
      <c r="I24" s="47"/>
    </row>
    <row r="25" spans="1:9" ht="30">
      <c r="A25" s="63" t="s">
        <v>38</v>
      </c>
      <c r="B25" s="20"/>
      <c r="C25" s="20"/>
      <c r="D25" s="20"/>
      <c r="F25" s="67" t="s">
        <v>39</v>
      </c>
      <c r="G25" s="17"/>
      <c r="H25" s="17">
        <v>274</v>
      </c>
      <c r="I25" s="17">
        <v>274</v>
      </c>
    </row>
    <row r="26" spans="1:9" ht="30">
      <c r="A26" s="63" t="s">
        <v>40</v>
      </c>
      <c r="B26" s="20"/>
      <c r="C26" s="20"/>
      <c r="D26" s="20"/>
      <c r="F26" s="68" t="s">
        <v>41</v>
      </c>
      <c r="G26" s="17"/>
      <c r="H26" s="17"/>
      <c r="I26" s="17"/>
    </row>
    <row r="27" spans="1:9">
      <c r="A27" s="64" t="s">
        <v>12</v>
      </c>
      <c r="B27" s="20"/>
      <c r="C27" s="20"/>
      <c r="D27" s="20"/>
      <c r="F27" s="69" t="s">
        <v>42</v>
      </c>
      <c r="G27" s="17"/>
      <c r="H27" s="17"/>
      <c r="I27" s="17"/>
    </row>
    <row r="28" spans="1:9" ht="30">
      <c r="A28" s="65" t="s">
        <v>14</v>
      </c>
      <c r="B28" s="20"/>
      <c r="C28" s="20"/>
      <c r="D28" s="20"/>
      <c r="F28" s="69" t="s">
        <v>41</v>
      </c>
      <c r="G28" s="17"/>
      <c r="H28" s="17"/>
      <c r="I28" s="17"/>
    </row>
    <row r="29" spans="1:9" ht="30">
      <c r="A29" s="64" t="s">
        <v>16</v>
      </c>
      <c r="B29" s="20"/>
      <c r="C29" s="20"/>
      <c r="D29" s="20"/>
      <c r="F29" s="69" t="s">
        <v>43</v>
      </c>
      <c r="G29" s="17"/>
      <c r="H29" s="17"/>
      <c r="I29" s="17"/>
    </row>
    <row r="30" spans="1:9" ht="30">
      <c r="A30" s="65" t="s">
        <v>18</v>
      </c>
      <c r="B30" s="20"/>
      <c r="C30" s="20"/>
      <c r="D30" s="20"/>
      <c r="F30" s="69" t="s">
        <v>44</v>
      </c>
      <c r="G30" s="17"/>
      <c r="H30" s="17"/>
      <c r="I30" s="17"/>
    </row>
    <row r="31" spans="1:9" ht="30">
      <c r="A31" s="65" t="s">
        <v>20</v>
      </c>
      <c r="B31" s="20"/>
      <c r="C31" s="20"/>
      <c r="D31" s="20"/>
      <c r="F31" s="49"/>
      <c r="G31" s="17"/>
      <c r="H31" s="17"/>
      <c r="I31" s="17"/>
    </row>
    <row r="32" spans="1:9">
      <c r="A32" s="65" t="s">
        <v>45</v>
      </c>
      <c r="B32" s="20"/>
      <c r="C32" s="20">
        <v>274</v>
      </c>
      <c r="D32" s="20">
        <v>274</v>
      </c>
      <c r="F32" s="49"/>
      <c r="G32" s="17"/>
      <c r="H32" s="17"/>
      <c r="I32" s="17"/>
    </row>
    <row r="33" spans="1:9" ht="30">
      <c r="A33" s="63" t="s">
        <v>46</v>
      </c>
      <c r="B33" s="20"/>
      <c r="C33" s="20"/>
      <c r="D33" s="20"/>
      <c r="F33" s="48"/>
      <c r="G33" s="17"/>
      <c r="H33" s="17"/>
      <c r="I33" s="17"/>
    </row>
    <row r="34" spans="1:9" ht="15.75" thickBot="1">
      <c r="A34" s="66" t="s">
        <v>47</v>
      </c>
      <c r="B34" s="50"/>
      <c r="C34" s="50"/>
      <c r="D34" s="50"/>
      <c r="F34" s="51"/>
      <c r="G34" s="52"/>
      <c r="H34" s="52"/>
      <c r="I34" s="52"/>
    </row>
    <row r="35" spans="1:9" ht="15.75" thickBot="1">
      <c r="A35" s="53" t="s">
        <v>48</v>
      </c>
      <c r="B35" s="38"/>
      <c r="C35" s="38">
        <v>274</v>
      </c>
      <c r="D35" s="38">
        <v>274</v>
      </c>
      <c r="F35" s="54" t="s">
        <v>49</v>
      </c>
      <c r="G35" s="40"/>
      <c r="H35" s="40">
        <v>274</v>
      </c>
      <c r="I35" s="40">
        <v>274</v>
      </c>
    </row>
    <row r="36" spans="1:9">
      <c r="A36" s="42"/>
      <c r="B36" s="55"/>
      <c r="C36" s="55"/>
      <c r="D36" s="55"/>
    </row>
    <row r="37" spans="1:9">
      <c r="A37" s="56" t="s">
        <v>50</v>
      </c>
      <c r="B37" s="57">
        <f>B22+B35</f>
        <v>60651</v>
      </c>
      <c r="C37" s="57">
        <v>2058</v>
      </c>
      <c r="D37" s="57">
        <v>69761</v>
      </c>
      <c r="F37" s="58" t="s">
        <v>51</v>
      </c>
      <c r="G37" s="57">
        <f>G22+G35</f>
        <v>60651</v>
      </c>
      <c r="H37" s="58">
        <v>9110</v>
      </c>
      <c r="I37" s="58">
        <v>69761</v>
      </c>
    </row>
  </sheetData>
  <mergeCells count="11">
    <mergeCell ref="H5:H6"/>
    <mergeCell ref="I5:I6"/>
    <mergeCell ref="A1:I1"/>
    <mergeCell ref="A3:I3"/>
    <mergeCell ref="A4:H4"/>
    <mergeCell ref="A5:A6"/>
    <mergeCell ref="B5:B6"/>
    <mergeCell ref="C5:C6"/>
    <mergeCell ref="D5:D6"/>
    <mergeCell ref="F5:F6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2015-05-28T12:43:58Z</dcterms:created>
  <dcterms:modified xsi:type="dcterms:W3CDTF">2015-05-28T12:45:13Z</dcterms:modified>
</cp:coreProperties>
</file>