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SZEK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<sst xmlns="http://schemas.openxmlformats.org/spreadsheetml/2006/main" count="111" uniqueCount="97">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</sst>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23" sqref="C2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3545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2500-750</f>
        <v>1750</v>
      </c>
    </row>
    <row r="11" spans="1:3" s="28" customFormat="1" ht="12" customHeight="1">
      <c r="A11" s="32" t="s">
        <v>20</v>
      </c>
      <c r="B11" s="33" t="s">
        <v>21</v>
      </c>
      <c r="C11" s="34">
        <v>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1320</v>
      </c>
    </row>
    <row r="14" spans="1:3" s="28" customFormat="1" ht="12" customHeight="1">
      <c r="A14" s="32" t="s">
        <v>26</v>
      </c>
      <c r="B14" s="33" t="s">
        <v>27</v>
      </c>
      <c r="C14" s="34">
        <f>675-200</f>
        <v>475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9086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36400-27313-1</f>
        <v>9086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12631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0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12631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98863</v>
      </c>
    </row>
    <row r="46" spans="1:3" ht="12" customHeight="1">
      <c r="A46" s="32" t="s">
        <v>16</v>
      </c>
      <c r="B46" s="39" t="s">
        <v>83</v>
      </c>
      <c r="C46" s="45">
        <f>72514+696-15469+984+1028+1849+144+981+2958+981-3235</f>
        <v>63431</v>
      </c>
    </row>
    <row r="47" spans="1:3" ht="12" customHeight="1">
      <c r="A47" s="32" t="s">
        <v>18</v>
      </c>
      <c r="B47" s="33" t="s">
        <v>84</v>
      </c>
      <c r="C47" s="64">
        <f>17412+265-556</f>
        <v>17121</v>
      </c>
    </row>
    <row r="48" spans="1:3" ht="12" customHeight="1">
      <c r="A48" s="32" t="s">
        <v>20</v>
      </c>
      <c r="B48" s="33" t="s">
        <v>85</v>
      </c>
      <c r="C48" s="64">
        <f>19267+173-2094+965</f>
        <v>18311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120</v>
      </c>
    </row>
    <row r="52" spans="1:3" s="63" customFormat="1" ht="12" customHeight="1">
      <c r="A52" s="32" t="s">
        <v>40</v>
      </c>
      <c r="B52" s="39" t="s">
        <v>89</v>
      </c>
      <c r="C52" s="45">
        <f>2000-1880</f>
        <v>120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98983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29.5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2016-02-29T07:54:23Z</dcterms:created>
  <dcterms:modified xsi:type="dcterms:W3CDTF">2016-02-29T07:54:23Z</dcterms:modified>
  <cp:category/>
  <cp:version/>
  <cp:contentType/>
  <cp:contentStatus/>
</cp:coreProperties>
</file>