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mell" sheetId="1" r:id="rId1"/>
  </sheets>
  <calcPr calcId="145621"/>
</workbook>
</file>

<file path=xl/calcChain.xml><?xml version="1.0" encoding="utf-8"?>
<calcChain xmlns="http://schemas.openxmlformats.org/spreadsheetml/2006/main">
  <c r="E24" i="1" l="1"/>
  <c r="D24" i="1"/>
  <c r="F23" i="1"/>
  <c r="F22" i="1"/>
  <c r="F21" i="1"/>
  <c r="F20" i="1"/>
  <c r="F19" i="1"/>
  <c r="C19" i="1"/>
  <c r="F18" i="1"/>
  <c r="C18" i="1"/>
  <c r="C24" i="1" s="1"/>
  <c r="F17" i="1"/>
  <c r="F24" i="1" s="1"/>
  <c r="E14" i="1"/>
  <c r="D14" i="1"/>
  <c r="F13" i="1"/>
  <c r="F12" i="1"/>
  <c r="F11" i="1"/>
  <c r="F10" i="1"/>
  <c r="C9" i="1"/>
  <c r="F9" i="1" s="1"/>
  <c r="F8" i="1"/>
  <c r="F7" i="1"/>
  <c r="C7" i="1"/>
  <c r="C14" i="1" s="1"/>
  <c r="F14" i="1" l="1"/>
</calcChain>
</file>

<file path=xl/sharedStrings.xml><?xml version="1.0" encoding="utf-8"?>
<sst xmlns="http://schemas.openxmlformats.org/spreadsheetml/2006/main" count="52" uniqueCount="50">
  <si>
    <t>EU-s projekt neve, azonosítója:</t>
  </si>
  <si>
    <t>Tiszagyulaháza-Újtikos belterületi vízrendezés II.ütem ÉAOP-5.1.2/D2-11-2011-0026</t>
  </si>
  <si>
    <t>ezer forint</t>
  </si>
  <si>
    <t>Sorszám</t>
  </si>
  <si>
    <t>Források</t>
  </si>
  <si>
    <t>2015.</t>
  </si>
  <si>
    <t>2016.</t>
  </si>
  <si>
    <t>2016. után</t>
  </si>
  <si>
    <t>Összesen</t>
  </si>
  <si>
    <t>A</t>
  </si>
  <si>
    <t>B</t>
  </si>
  <si>
    <t>C</t>
  </si>
  <si>
    <t>D</t>
  </si>
  <si>
    <t>E</t>
  </si>
  <si>
    <t>F</t>
  </si>
  <si>
    <t>1.</t>
  </si>
  <si>
    <t>Saját erő</t>
  </si>
  <si>
    <t>2.</t>
  </si>
  <si>
    <t>- saját erőből központi támogatás</t>
  </si>
  <si>
    <t>3.</t>
  </si>
  <si>
    <t>EU-s forrás</t>
  </si>
  <si>
    <t>4.</t>
  </si>
  <si>
    <t>Társfinanszírozás</t>
  </si>
  <si>
    <t>5.</t>
  </si>
  <si>
    <t>Hitel</t>
  </si>
  <si>
    <t>6.</t>
  </si>
  <si>
    <t>Egyéb forrás</t>
  </si>
  <si>
    <t>7.</t>
  </si>
  <si>
    <t>8.</t>
  </si>
  <si>
    <t>Források összesen:</t>
  </si>
  <si>
    <t>9.</t>
  </si>
  <si>
    <t>10.</t>
  </si>
  <si>
    <t>Kiadások, költségek</t>
  </si>
  <si>
    <t>2014.</t>
  </si>
  <si>
    <t>2015. után</t>
  </si>
  <si>
    <t>11.</t>
  </si>
  <si>
    <t>Személyi jellegű</t>
  </si>
  <si>
    <t>12.</t>
  </si>
  <si>
    <t>Beruházások, beszerzések</t>
  </si>
  <si>
    <t>13.</t>
  </si>
  <si>
    <t>Szolgáltatások igénybe vétele</t>
  </si>
  <si>
    <t>14.</t>
  </si>
  <si>
    <t>fordított áfa</t>
  </si>
  <si>
    <t>15.</t>
  </si>
  <si>
    <t>átadott pénzeszköz felhalmozásra</t>
  </si>
  <si>
    <t>16.</t>
  </si>
  <si>
    <t>átadott pénzeszköz működésre</t>
  </si>
  <si>
    <t>17.</t>
  </si>
  <si>
    <t>18.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</si>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</sst>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9"/>
      <name val="Times New Roman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Protection="1"/>
    <xf numFmtId="0" fontId="1" fillId="0" borderId="0" xfId="0" applyFont="1" applyFill="1"/>
    <xf numFmtId="0" fontId="2" fillId="0" borderId="0" xfId="0" applyFont="1" applyFill="1" applyProtection="1"/>
    <xf numFmtId="0" fontId="1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0" fontId="1" fillId="0" borderId="10" xfId="0" applyFont="1" applyFill="1" applyBorder="1" applyAlignment="1">
      <alignment horizontal="center"/>
    </xf>
    <xf numFmtId="49" fontId="7" fillId="0" borderId="11" xfId="0" quotePrefix="1" applyNumberFormat="1" applyFont="1" applyFill="1" applyBorder="1" applyAlignment="1" applyProtection="1">
      <alignment horizontal="left" vertical="center" indent="1"/>
    </xf>
    <xf numFmtId="3" fontId="7" fillId="0" borderId="12" xfId="0" applyNumberFormat="1" applyFont="1" applyFill="1" applyBorder="1" applyAlignment="1" applyProtection="1">
      <alignment vertical="center"/>
      <protection locked="0"/>
    </xf>
    <xf numFmtId="3" fontId="7" fillId="0" borderId="13" xfId="0" applyNumberFormat="1" applyFont="1" applyFill="1" applyBorder="1" applyAlignment="1" applyProtection="1">
      <alignment vertical="center"/>
    </xf>
    <xf numFmtId="49" fontId="6" fillId="0" borderId="11" xfId="0" applyNumberFormat="1" applyFont="1" applyFill="1" applyBorder="1" applyAlignment="1" applyProtection="1">
      <alignment vertical="center"/>
    </xf>
    <xf numFmtId="3" fontId="6" fillId="0" borderId="12" xfId="0" applyNumberFormat="1" applyFont="1" applyFill="1" applyBorder="1" applyAlignment="1" applyProtection="1">
      <alignment vertical="center"/>
      <protection locked="0"/>
    </xf>
    <xf numFmtId="3" fontId="6" fillId="0" borderId="13" xfId="0" applyNumberFormat="1" applyFont="1" applyFill="1" applyBorder="1" applyAlignment="1" applyProtection="1">
      <alignment vertical="center"/>
    </xf>
    <xf numFmtId="49" fontId="6" fillId="0" borderId="14" xfId="0" applyNumberFormat="1" applyFont="1" applyFill="1" applyBorder="1" applyAlignment="1" applyProtection="1">
      <alignment vertical="center"/>
      <protection locked="0"/>
    </xf>
    <xf numFmtId="3" fontId="6" fillId="0" borderId="15" xfId="0" applyNumberFormat="1" applyFont="1" applyFill="1" applyBorder="1" applyAlignment="1" applyProtection="1">
      <alignment vertical="center"/>
      <protection locked="0"/>
    </xf>
    <xf numFmtId="49" fontId="5" fillId="0" borderId="16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center"/>
    </xf>
    <xf numFmtId="3" fontId="6" fillId="0" borderId="18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9" xfId="0" applyFont="1" applyFill="1" applyBorder="1" applyAlignment="1" applyProtection="1">
      <alignment vertical="center"/>
    </xf>
    <xf numFmtId="49" fontId="6" fillId="0" borderId="11" xfId="0" applyNumberFormat="1" applyFont="1" applyFill="1" applyBorder="1" applyAlignment="1" applyProtection="1">
      <alignment horizontal="left" vertical="center"/>
    </xf>
    <xf numFmtId="49" fontId="6" fillId="0" borderId="11" xfId="0" applyNumberFormat="1" applyFont="1" applyFill="1" applyBorder="1" applyAlignment="1" applyProtection="1">
      <alignment vertical="center"/>
      <protection locked="0"/>
    </xf>
    <xf numFmtId="0" fontId="1" fillId="0" borderId="2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Protection="1"/>
    <xf numFmtId="0" fontId="1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</xf>
    <xf numFmtId="49" fontId="7" fillId="0" borderId="0" xfId="0" quotePrefix="1" applyNumberFormat="1" applyFont="1" applyFill="1" applyBorder="1" applyAlignment="1" applyProtection="1">
      <alignment horizontal="left" vertical="center" indent="1"/>
    </xf>
    <xf numFmtId="3" fontId="7" fillId="0" borderId="0" xfId="0" applyNumberFormat="1" applyFont="1" applyFill="1" applyBorder="1" applyAlignment="1" applyProtection="1">
      <alignment vertical="center"/>
      <protection locked="0"/>
    </xf>
    <xf numFmtId="3" fontId="7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/>
    </xf>
    <xf numFmtId="0" fontId="1" fillId="0" borderId="0" xfId="0" applyFont="1" applyFill="1" applyAlignment="1"/>
    <xf numFmtId="0" fontId="6" fillId="0" borderId="0" xfId="0" applyFont="1" applyFill="1" applyBorder="1" applyAlignment="1" applyProtection="1">
      <alignment horizontal="left" indent="1"/>
      <protection locked="0"/>
    </xf>
    <xf numFmtId="0" fontId="6" fillId="0" borderId="0" xfId="0" applyFont="1" applyFill="1" applyBorder="1" applyAlignment="1" applyProtection="1">
      <alignment horizontal="right" indent="1"/>
      <protection locked="0"/>
    </xf>
    <xf numFmtId="0" fontId="5" fillId="0" borderId="0" xfId="0" applyFont="1" applyFill="1" applyBorder="1" applyAlignment="1" applyProtection="1">
      <alignment horizontal="left" indent="1"/>
    </xf>
    <xf numFmtId="0" fontId="9" fillId="0" borderId="0" xfId="0" applyFont="1" applyFill="1" applyBorder="1" applyAlignment="1" applyProtection="1">
      <alignment horizontal="right" inden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Layout" zoomScaleNormal="100" workbookViewId="0">
      <selection activeCell="G1" sqref="G1"/>
    </sheetView>
  </sheetViews>
  <sheetFormatPr defaultRowHeight="15" x14ac:dyDescent="0.25"/>
  <cols>
    <col min="1" max="1" width="7.28515625" style="1" customWidth="1"/>
    <col min="2" max="2" width="33.140625" style="3" customWidth="1"/>
    <col min="3" max="6" width="11.85546875" style="3" customWidth="1"/>
    <col min="7" max="16384" width="9.140625" style="3"/>
  </cols>
  <sheetData>
    <row r="1" spans="1:6" x14ac:dyDescent="0.25">
      <c r="B1" s="2"/>
      <c r="C1" s="2"/>
      <c r="D1" s="2"/>
      <c r="E1" s="2"/>
      <c r="F1" s="2"/>
    </row>
    <row r="2" spans="1:6" ht="15.75" x14ac:dyDescent="0.25">
      <c r="B2" s="4" t="s">
        <v>0</v>
      </c>
      <c r="C2" s="5" t="s">
        <v>1</v>
      </c>
      <c r="D2" s="5"/>
      <c r="E2" s="5"/>
      <c r="F2" s="5"/>
    </row>
    <row r="3" spans="1:6" ht="15.75" x14ac:dyDescent="0.25">
      <c r="B3" s="4"/>
      <c r="C3" s="5"/>
      <c r="D3" s="5"/>
      <c r="E3" s="5"/>
      <c r="F3" s="5"/>
    </row>
    <row r="4" spans="1:6" ht="15.75" thickBot="1" x14ac:dyDescent="0.3">
      <c r="B4" s="2"/>
      <c r="C4" s="2"/>
      <c r="D4" s="2"/>
      <c r="E4" s="6" t="s">
        <v>2</v>
      </c>
      <c r="F4" s="6"/>
    </row>
    <row r="5" spans="1:6" ht="15" customHeight="1" thickBot="1" x14ac:dyDescent="0.3">
      <c r="A5" s="7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10" t="s">
        <v>8</v>
      </c>
    </row>
    <row r="6" spans="1:6" s="1" customFormat="1" ht="15" customHeight="1" thickBot="1" x14ac:dyDescent="0.3">
      <c r="A6" s="11" t="s">
        <v>9</v>
      </c>
      <c r="B6" s="12" t="s">
        <v>10</v>
      </c>
      <c r="C6" s="9" t="s">
        <v>11</v>
      </c>
      <c r="D6" s="9" t="s">
        <v>12</v>
      </c>
      <c r="E6" s="9" t="s">
        <v>13</v>
      </c>
      <c r="F6" s="10" t="s">
        <v>14</v>
      </c>
    </row>
    <row r="7" spans="1:6" x14ac:dyDescent="0.25">
      <c r="A7" s="13" t="s">
        <v>15</v>
      </c>
      <c r="B7" s="14" t="s">
        <v>16</v>
      </c>
      <c r="C7" s="15">
        <f>75997-73767</f>
        <v>2230</v>
      </c>
      <c r="D7" s="15"/>
      <c r="E7" s="15"/>
      <c r="F7" s="16">
        <f t="shared" ref="F7:F13" si="0">SUM(C7:E7)</f>
        <v>2230</v>
      </c>
    </row>
    <row r="8" spans="1:6" x14ac:dyDescent="0.25">
      <c r="A8" s="17" t="s">
        <v>17</v>
      </c>
      <c r="B8" s="18" t="s">
        <v>18</v>
      </c>
      <c r="C8" s="19"/>
      <c r="D8" s="19"/>
      <c r="E8" s="19"/>
      <c r="F8" s="20">
        <f t="shared" si="0"/>
        <v>0</v>
      </c>
    </row>
    <row r="9" spans="1:6" x14ac:dyDescent="0.25">
      <c r="A9" s="17" t="s">
        <v>19</v>
      </c>
      <c r="B9" s="21" t="s">
        <v>20</v>
      </c>
      <c r="C9" s="22">
        <f>52096+21671</f>
        <v>73767</v>
      </c>
      <c r="D9" s="22"/>
      <c r="E9" s="22"/>
      <c r="F9" s="23">
        <f t="shared" si="0"/>
        <v>73767</v>
      </c>
    </row>
    <row r="10" spans="1:6" x14ac:dyDescent="0.25">
      <c r="A10" s="17" t="s">
        <v>21</v>
      </c>
      <c r="B10" s="21" t="s">
        <v>22</v>
      </c>
      <c r="C10" s="22"/>
      <c r="D10" s="22"/>
      <c r="E10" s="22"/>
      <c r="F10" s="23">
        <f t="shared" si="0"/>
        <v>0</v>
      </c>
    </row>
    <row r="11" spans="1:6" x14ac:dyDescent="0.25">
      <c r="A11" s="17" t="s">
        <v>23</v>
      </c>
      <c r="B11" s="21" t="s">
        <v>24</v>
      </c>
      <c r="C11" s="22"/>
      <c r="D11" s="22"/>
      <c r="E11" s="22"/>
      <c r="F11" s="23">
        <f t="shared" si="0"/>
        <v>0</v>
      </c>
    </row>
    <row r="12" spans="1:6" x14ac:dyDescent="0.25">
      <c r="A12" s="17" t="s">
        <v>25</v>
      </c>
      <c r="B12" s="21" t="s">
        <v>26</v>
      </c>
      <c r="C12" s="22"/>
      <c r="D12" s="22"/>
      <c r="E12" s="22"/>
      <c r="F12" s="23">
        <f t="shared" si="0"/>
        <v>0</v>
      </c>
    </row>
    <row r="13" spans="1:6" ht="15.75" thickBot="1" x14ac:dyDescent="0.3">
      <c r="A13" s="17" t="s">
        <v>27</v>
      </c>
      <c r="B13" s="24"/>
      <c r="C13" s="25"/>
      <c r="D13" s="25"/>
      <c r="E13" s="25"/>
      <c r="F13" s="23">
        <f t="shared" si="0"/>
        <v>0</v>
      </c>
    </row>
    <row r="14" spans="1:6" ht="15.75" thickBot="1" x14ac:dyDescent="0.3">
      <c r="A14" s="17" t="s">
        <v>28</v>
      </c>
      <c r="B14" s="26" t="s">
        <v>29</v>
      </c>
      <c r="C14" s="27">
        <f>C7+SUM(C9:C13)</f>
        <v>75997</v>
      </c>
      <c r="D14" s="27">
        <f>D7+SUM(D9:D13)</f>
        <v>0</v>
      </c>
      <c r="E14" s="27">
        <f>E7+SUM(E9:E13)</f>
        <v>0</v>
      </c>
      <c r="F14" s="28">
        <f>F7+SUM(F9:F13)</f>
        <v>75997</v>
      </c>
    </row>
    <row r="15" spans="1:6" ht="15.75" thickBot="1" x14ac:dyDescent="0.3">
      <c r="A15" s="17" t="s">
        <v>30</v>
      </c>
      <c r="B15" s="29"/>
      <c r="C15" s="29"/>
      <c r="D15" s="29"/>
      <c r="E15" s="29"/>
      <c r="F15" s="30"/>
    </row>
    <row r="16" spans="1:6" ht="15" customHeight="1" thickBot="1" x14ac:dyDescent="0.3">
      <c r="A16" s="17" t="s">
        <v>31</v>
      </c>
      <c r="B16" s="8" t="s">
        <v>32</v>
      </c>
      <c r="C16" s="9" t="s">
        <v>33</v>
      </c>
      <c r="D16" s="9" t="s">
        <v>5</v>
      </c>
      <c r="E16" s="9" t="s">
        <v>34</v>
      </c>
      <c r="F16" s="10" t="s">
        <v>8</v>
      </c>
    </row>
    <row r="17" spans="1:8" x14ac:dyDescent="0.25">
      <c r="A17" s="17" t="s">
        <v>35</v>
      </c>
      <c r="B17" s="14" t="s">
        <v>36</v>
      </c>
      <c r="C17" s="15"/>
      <c r="D17" s="15"/>
      <c r="E17" s="15"/>
      <c r="F17" s="16">
        <f t="shared" ref="F17:F23" si="1">SUM(C17:E17)</f>
        <v>0</v>
      </c>
    </row>
    <row r="18" spans="1:8" x14ac:dyDescent="0.25">
      <c r="A18" s="17" t="s">
        <v>37</v>
      </c>
      <c r="B18" s="31" t="s">
        <v>38</v>
      </c>
      <c r="C18" s="22">
        <f>31664</f>
        <v>31664</v>
      </c>
      <c r="D18" s="22"/>
      <c r="E18" s="22"/>
      <c r="F18" s="23">
        <f t="shared" si="1"/>
        <v>31664</v>
      </c>
    </row>
    <row r="19" spans="1:8" x14ac:dyDescent="0.25">
      <c r="A19" s="17" t="s">
        <v>39</v>
      </c>
      <c r="B19" s="21" t="s">
        <v>40</v>
      </c>
      <c r="C19" s="22">
        <f>2677+720</f>
        <v>3397</v>
      </c>
      <c r="D19" s="22"/>
      <c r="E19" s="22"/>
      <c r="F19" s="23">
        <f t="shared" si="1"/>
        <v>3397</v>
      </c>
    </row>
    <row r="20" spans="1:8" x14ac:dyDescent="0.25">
      <c r="A20" s="17" t="s">
        <v>41</v>
      </c>
      <c r="B20" s="21" t="s">
        <v>42</v>
      </c>
      <c r="C20" s="22">
        <v>8633</v>
      </c>
      <c r="D20" s="22"/>
      <c r="E20" s="22"/>
      <c r="F20" s="23">
        <f t="shared" si="1"/>
        <v>8633</v>
      </c>
    </row>
    <row r="21" spans="1:8" x14ac:dyDescent="0.25">
      <c r="A21" s="17" t="s">
        <v>43</v>
      </c>
      <c r="B21" s="32" t="s">
        <v>44</v>
      </c>
      <c r="C21" s="22">
        <v>22005</v>
      </c>
      <c r="D21" s="22"/>
      <c r="E21" s="22"/>
      <c r="F21" s="23">
        <f t="shared" si="1"/>
        <v>22005</v>
      </c>
    </row>
    <row r="22" spans="1:8" x14ac:dyDescent="0.25">
      <c r="A22" s="17" t="s">
        <v>45</v>
      </c>
      <c r="B22" s="32" t="s">
        <v>46</v>
      </c>
      <c r="C22" s="22">
        <v>10298</v>
      </c>
      <c r="D22" s="22"/>
      <c r="E22" s="22"/>
      <c r="F22" s="23">
        <f t="shared" si="1"/>
        <v>10298</v>
      </c>
    </row>
    <row r="23" spans="1:8" ht="15.75" thickBot="1" x14ac:dyDescent="0.3">
      <c r="A23" s="17" t="s">
        <v>47</v>
      </c>
      <c r="B23" s="24"/>
      <c r="C23" s="25"/>
      <c r="D23" s="25"/>
      <c r="E23" s="25"/>
      <c r="F23" s="23">
        <f t="shared" si="1"/>
        <v>0</v>
      </c>
    </row>
    <row r="24" spans="1:8" ht="15.75" thickBot="1" x14ac:dyDescent="0.3">
      <c r="A24" s="33" t="s">
        <v>48</v>
      </c>
      <c r="B24" s="26" t="s">
        <v>49</v>
      </c>
      <c r="C24" s="27">
        <f>SUM(C17:C23)</f>
        <v>75997</v>
      </c>
      <c r="D24" s="27">
        <f>SUM(D17:D23)</f>
        <v>0</v>
      </c>
      <c r="E24" s="27">
        <f>SUM(E17:E23)</f>
        <v>0</v>
      </c>
      <c r="F24" s="28">
        <f>SUM(F17:F23)</f>
        <v>75997</v>
      </c>
    </row>
    <row r="25" spans="1:8" x14ac:dyDescent="0.25">
      <c r="B25" s="2"/>
      <c r="C25" s="2"/>
      <c r="D25" s="2"/>
      <c r="E25" s="2"/>
      <c r="F25" s="2"/>
    </row>
    <row r="26" spans="1:8" x14ac:dyDescent="0.25">
      <c r="B26" s="2"/>
      <c r="C26" s="2"/>
      <c r="D26" s="2"/>
      <c r="E26" s="2"/>
      <c r="F26" s="2"/>
    </row>
    <row r="27" spans="1:8" ht="15.75" x14ac:dyDescent="0.25">
      <c r="B27" s="4"/>
      <c r="C27" s="5"/>
      <c r="D27" s="5"/>
      <c r="E27" s="5"/>
      <c r="F27" s="5"/>
    </row>
    <row r="28" spans="1:8" ht="15.75" x14ac:dyDescent="0.25">
      <c r="B28" s="4"/>
      <c r="C28" s="5"/>
      <c r="D28" s="5"/>
      <c r="E28" s="5"/>
      <c r="F28" s="5"/>
    </row>
    <row r="29" spans="1:8" x14ac:dyDescent="0.25">
      <c r="A29" s="34"/>
      <c r="B29" s="35"/>
      <c r="C29" s="35"/>
      <c r="D29" s="35"/>
      <c r="E29" s="6"/>
      <c r="F29" s="6"/>
      <c r="G29" s="36"/>
      <c r="H29" s="36"/>
    </row>
    <row r="30" spans="1:8" x14ac:dyDescent="0.25">
      <c r="A30" s="37"/>
      <c r="B30" s="38"/>
      <c r="C30" s="39"/>
      <c r="D30" s="39"/>
      <c r="E30" s="39"/>
      <c r="F30" s="39"/>
      <c r="G30" s="36"/>
      <c r="H30" s="36"/>
    </row>
    <row r="31" spans="1:8" x14ac:dyDescent="0.25">
      <c r="A31" s="34"/>
      <c r="B31" s="38"/>
      <c r="C31" s="39"/>
      <c r="D31" s="39"/>
      <c r="E31" s="39"/>
      <c r="F31" s="39"/>
      <c r="G31" s="36"/>
      <c r="H31" s="36"/>
    </row>
    <row r="32" spans="1:8" x14ac:dyDescent="0.25">
      <c r="A32" s="34"/>
      <c r="B32" s="40"/>
      <c r="C32" s="41"/>
      <c r="D32" s="41"/>
      <c r="E32" s="41"/>
      <c r="F32" s="42"/>
      <c r="G32" s="36"/>
      <c r="H32" s="36"/>
    </row>
    <row r="33" spans="1:8" x14ac:dyDescent="0.25">
      <c r="A33" s="34"/>
      <c r="B33" s="43"/>
      <c r="C33" s="44"/>
      <c r="D33" s="44"/>
      <c r="E33" s="44"/>
      <c r="F33" s="45"/>
      <c r="G33" s="36"/>
      <c r="H33" s="36"/>
    </row>
    <row r="34" spans="1:8" x14ac:dyDescent="0.25">
      <c r="A34" s="34"/>
      <c r="B34" s="40"/>
      <c r="C34" s="41"/>
      <c r="D34" s="41"/>
      <c r="E34" s="41"/>
      <c r="F34" s="42"/>
      <c r="G34" s="36"/>
      <c r="H34" s="36"/>
    </row>
    <row r="35" spans="1:8" x14ac:dyDescent="0.25">
      <c r="A35" s="34"/>
      <c r="B35" s="40"/>
      <c r="C35" s="41"/>
      <c r="D35" s="41"/>
      <c r="E35" s="41"/>
      <c r="F35" s="42"/>
      <c r="G35" s="36"/>
      <c r="H35" s="36"/>
    </row>
    <row r="36" spans="1:8" x14ac:dyDescent="0.25">
      <c r="A36" s="34"/>
      <c r="B36" s="40"/>
      <c r="C36" s="41"/>
      <c r="D36" s="41"/>
      <c r="E36" s="41"/>
      <c r="F36" s="42"/>
      <c r="G36" s="36"/>
      <c r="H36" s="36"/>
    </row>
    <row r="37" spans="1:8" x14ac:dyDescent="0.25">
      <c r="A37" s="34"/>
      <c r="B37" s="40"/>
      <c r="C37" s="41"/>
      <c r="D37" s="41"/>
      <c r="E37" s="41"/>
      <c r="F37" s="42"/>
      <c r="G37" s="36"/>
      <c r="H37" s="36"/>
    </row>
    <row r="38" spans="1:8" x14ac:dyDescent="0.25">
      <c r="A38" s="34"/>
      <c r="B38" s="46"/>
      <c r="C38" s="41"/>
      <c r="D38" s="41"/>
      <c r="E38" s="41"/>
      <c r="F38" s="42"/>
      <c r="G38" s="36"/>
      <c r="H38" s="36"/>
    </row>
    <row r="39" spans="1:8" x14ac:dyDescent="0.25">
      <c r="A39" s="34"/>
      <c r="B39" s="47"/>
      <c r="C39" s="42"/>
      <c r="D39" s="42"/>
      <c r="E39" s="42"/>
      <c r="F39" s="42"/>
      <c r="G39" s="36"/>
      <c r="H39" s="36"/>
    </row>
    <row r="40" spans="1:8" x14ac:dyDescent="0.25">
      <c r="A40" s="34"/>
      <c r="B40" s="29"/>
      <c r="C40" s="29"/>
      <c r="D40" s="29"/>
      <c r="E40" s="29"/>
      <c r="F40" s="29"/>
      <c r="G40" s="36"/>
      <c r="H40" s="36"/>
    </row>
    <row r="41" spans="1:8" x14ac:dyDescent="0.25">
      <c r="A41" s="34"/>
      <c r="B41" s="38"/>
      <c r="C41" s="39"/>
      <c r="D41" s="39"/>
      <c r="E41" s="39"/>
      <c r="F41" s="39"/>
      <c r="G41" s="36"/>
      <c r="H41" s="36"/>
    </row>
    <row r="42" spans="1:8" x14ac:dyDescent="0.25">
      <c r="A42" s="34"/>
      <c r="B42" s="40"/>
      <c r="C42" s="41"/>
      <c r="D42" s="41"/>
      <c r="E42" s="41"/>
      <c r="F42" s="42"/>
      <c r="G42" s="36"/>
      <c r="H42" s="36"/>
    </row>
    <row r="43" spans="1:8" x14ac:dyDescent="0.25">
      <c r="A43" s="34"/>
      <c r="B43" s="48"/>
      <c r="C43" s="41"/>
      <c r="D43" s="41"/>
      <c r="E43" s="41"/>
      <c r="F43" s="42"/>
      <c r="G43" s="36"/>
      <c r="H43" s="36"/>
    </row>
    <row r="44" spans="1:8" x14ac:dyDescent="0.25">
      <c r="A44" s="34"/>
      <c r="B44" s="40"/>
      <c r="C44" s="41"/>
      <c r="D44" s="41"/>
      <c r="E44" s="41"/>
      <c r="F44" s="42"/>
      <c r="G44" s="36"/>
      <c r="H44" s="36"/>
    </row>
    <row r="45" spans="1:8" x14ac:dyDescent="0.25">
      <c r="A45" s="34"/>
      <c r="B45" s="40"/>
      <c r="C45" s="41"/>
      <c r="D45" s="41"/>
      <c r="E45" s="41"/>
      <c r="F45" s="42"/>
      <c r="G45" s="36"/>
      <c r="H45" s="36"/>
    </row>
    <row r="46" spans="1:8" x14ac:dyDescent="0.25">
      <c r="A46" s="34"/>
      <c r="B46" s="46"/>
      <c r="C46" s="41"/>
      <c r="D46" s="41"/>
      <c r="E46" s="41"/>
      <c r="F46" s="42"/>
      <c r="G46" s="36"/>
      <c r="H46" s="36"/>
    </row>
    <row r="47" spans="1:8" x14ac:dyDescent="0.25">
      <c r="A47" s="34"/>
      <c r="B47" s="46"/>
      <c r="C47" s="41"/>
      <c r="D47" s="41"/>
      <c r="E47" s="41"/>
      <c r="F47" s="42"/>
      <c r="G47" s="36"/>
      <c r="H47" s="36"/>
    </row>
    <row r="48" spans="1:8" x14ac:dyDescent="0.25">
      <c r="A48" s="34"/>
      <c r="B48" s="46"/>
      <c r="C48" s="41"/>
      <c r="D48" s="41"/>
      <c r="E48" s="41"/>
      <c r="F48" s="42"/>
      <c r="G48" s="36"/>
      <c r="H48" s="36"/>
    </row>
    <row r="49" spans="1:9" x14ac:dyDescent="0.25">
      <c r="A49" s="34"/>
      <c r="B49" s="47"/>
      <c r="C49" s="42"/>
      <c r="D49" s="42"/>
      <c r="E49" s="42"/>
      <c r="F49" s="42"/>
      <c r="G49" s="36"/>
      <c r="H49" s="36"/>
    </row>
    <row r="50" spans="1:9" x14ac:dyDescent="0.25">
      <c r="A50" s="34"/>
      <c r="B50" s="35"/>
      <c r="C50" s="35"/>
      <c r="D50" s="35"/>
      <c r="E50" s="35"/>
      <c r="F50" s="35"/>
      <c r="G50" s="36"/>
      <c r="H50" s="36"/>
    </row>
    <row r="51" spans="1:9" ht="15.75" x14ac:dyDescent="0.25">
      <c r="A51" s="34"/>
      <c r="B51" s="49"/>
      <c r="C51" s="49"/>
      <c r="D51" s="49"/>
      <c r="E51" s="49"/>
      <c r="F51" s="49"/>
      <c r="G51" s="36"/>
      <c r="H51" s="36"/>
    </row>
    <row r="52" spans="1:9" x14ac:dyDescent="0.25">
      <c r="B52" s="35"/>
      <c r="C52" s="35"/>
      <c r="D52" s="35"/>
      <c r="E52" s="35"/>
      <c r="F52" s="35"/>
    </row>
    <row r="53" spans="1:9" x14ac:dyDescent="0.25">
      <c r="B53" s="50"/>
      <c r="C53" s="50"/>
      <c r="D53" s="50"/>
      <c r="E53" s="50"/>
      <c r="F53" s="50"/>
      <c r="I53" s="51"/>
    </row>
    <row r="54" spans="1:9" x14ac:dyDescent="0.25">
      <c r="B54" s="52"/>
      <c r="C54" s="52"/>
      <c r="D54" s="52"/>
      <c r="E54" s="53"/>
      <c r="F54" s="53"/>
    </row>
    <row r="55" spans="1:9" x14ac:dyDescent="0.25">
      <c r="B55" s="52"/>
      <c r="C55" s="52"/>
      <c r="D55" s="52"/>
      <c r="E55" s="53"/>
      <c r="F55" s="53"/>
    </row>
    <row r="56" spans="1:9" x14ac:dyDescent="0.25">
      <c r="B56" s="54"/>
      <c r="C56" s="54"/>
      <c r="D56" s="54"/>
      <c r="E56" s="55"/>
      <c r="F56" s="55"/>
    </row>
    <row r="57" spans="1:9" x14ac:dyDescent="0.25">
      <c r="B57" s="36"/>
      <c r="C57" s="36"/>
      <c r="D57" s="36"/>
      <c r="E57" s="36"/>
      <c r="F57" s="36"/>
    </row>
  </sheetData>
  <mergeCells count="13">
    <mergeCell ref="B54:D54"/>
    <mergeCell ref="E54:F54"/>
    <mergeCell ref="B55:D55"/>
    <mergeCell ref="E55:F55"/>
    <mergeCell ref="B56:D56"/>
    <mergeCell ref="E56:F56"/>
    <mergeCell ref="C2:F3"/>
    <mergeCell ref="E4:F4"/>
    <mergeCell ref="C27:F28"/>
    <mergeCell ref="E29:F29"/>
    <mergeCell ref="B51:F51"/>
    <mergeCell ref="B53:D53"/>
    <mergeCell ref="E53:F53"/>
  </mergeCells>
  <conditionalFormatting sqref="F7:F14 C14:E14 C24:F24 F17:F23 F32:F39 C39:E39 F42:F49 C49:E49 E56:F56">
    <cfRule type="cellIs" dxfId="0" priority="1" stopIfTrue="1" operator="equal">
      <formula>0</formula>
    </cfRule>
  </conditionalFormatting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&amp;C&amp;"-,Félkövér"&amp;9Tiszagyulaháza község Európai Unios projektjeinek a felsorolása&amp;R&amp;"-,Dőlt"&amp;8
 8.melléklet az.1/2016.(II.22.)Önkormányzati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2016-02-22T10:49:19Z</dcterms:created>
  <dcterms:modified xsi:type="dcterms:W3CDTF">2016-02-22T10:50:03Z</dcterms:modified>
</cp:coreProperties>
</file>