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<sst xmlns="http://schemas.openxmlformats.org/spreadsheetml/2006/main" count="83" uniqueCount="65">
  <si>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KIMUTATÁS</t>
  </si>
  <si>
    <t>Megvalósult feladat leírása</t>
  </si>
  <si>
    <t>Ráfordítás</t>
  </si>
  <si>
    <t>(ÁFA nélkül)</t>
  </si>
  <si>
    <t>Beszerzés összesen:</t>
  </si>
  <si>
    <t>Felújítás összesen:</t>
  </si>
  <si>
    <t>Térítésmentes átadás összesen:</t>
  </si>
  <si>
    <t>Értékesítés összesen:</t>
  </si>
  <si>
    <t>Gépek, berendezések és felszerelések felújítása összesen:</t>
  </si>
  <si>
    <t>Ingatlanok és kapcsolódó vagyoni értékű jogok beszerzése összesen:</t>
  </si>
  <si>
    <t>Gépek, berendezések és felszerelések beszerzése összesen:</t>
  </si>
  <si>
    <t>Járművek beszerzése összesen:</t>
  </si>
  <si>
    <t>Immateriális javak beszerzése összesen:</t>
  </si>
  <si>
    <t>Ingatlanok és kapcsolódó vagyoni értékű jogok értékesítése összesen:</t>
  </si>
  <si>
    <t>Gépek, berendezések és felszerelések értékesítése összesen:</t>
  </si>
  <si>
    <t>Gépek, berendezések és felszerelések térítésmentes átvétele összesen:</t>
  </si>
  <si>
    <t>Ingatlanok és kapcsolódó vagyoni értékű jogok térítésmentes átadása összesen:</t>
  </si>
  <si>
    <t>Ingatlanok és kapcsolódó vagyoni értékű jogok felújítása összesen:</t>
  </si>
  <si>
    <t>Térítésmentes átvétel összesen:</t>
  </si>
  <si>
    <t>Ingatlanok és kapcsolódó vagyoni értékű jogok térítésmentes átvétele összesen:</t>
  </si>
  <si>
    <t>Immateriális javak térítésmentes átvétele összesen:</t>
  </si>
  <si>
    <t>Járművek térítésmentes átvétele összesen:</t>
  </si>
  <si>
    <t>Járművek értékesítése összesen:</t>
  </si>
  <si>
    <t>Gépek, berendezések és felszerelések térítésmentes átadása összesen:</t>
  </si>
  <si>
    <t>Járművek felújítása összesen:</t>
  </si>
  <si>
    <t>(ÁFÁ-s)</t>
  </si>
  <si>
    <t>Immateriális javak térítésmentes átadása összesen</t>
  </si>
  <si>
    <t>2014. évi Beszerzés</t>
  </si>
  <si>
    <t>a 2014. évben megvalósított intézményi fejlesztésekről,</t>
  </si>
  <si>
    <t>2014. évi Felújítás</t>
  </si>
  <si>
    <t>2014. évi Értékesítés</t>
  </si>
  <si>
    <t>2014. évi Térítésmentes átvétel</t>
  </si>
  <si>
    <t>2014. évi Térítésmentes átadás</t>
  </si>
  <si>
    <t>Járművek térítésmentes átadás összesen</t>
  </si>
  <si>
    <t>Immateriális javak felújítása összesen:</t>
  </si>
  <si>
    <t>Folyás Község Önkormányzata</t>
  </si>
  <si>
    <t>Akadálymentes rámpa készítése</t>
  </si>
  <si>
    <t>Kertkapu készítése</t>
  </si>
  <si>
    <t>Fóliasátor építése</t>
  </si>
  <si>
    <t>Könnyűszerkezetes mobiltárolók készítése</t>
  </si>
  <si>
    <t>Óvoda melléképület ereszcsatornázás</t>
  </si>
  <si>
    <t>Kerítés készítése</t>
  </si>
  <si>
    <t>Pótkocsi kistraktorhoz+ oldalfal magasító és tárcsa vásárlása</t>
  </si>
  <si>
    <t>Szárzúzó 120 cm-es vásárlása</t>
  </si>
  <si>
    <t>T5 Kombi HT 2.0 CR Tdi. Gépjármű vásárlása (Leader pályázat)</t>
  </si>
  <si>
    <t>Kultúrpajta szerkezet megerősítése</t>
  </si>
  <si>
    <t>Kerítés hosszabbítása a közösségi téren</t>
  </si>
  <si>
    <t>Autóbuszvárók üvegezése</t>
  </si>
  <si>
    <t>Óvodaépület felújítása (riasztórendszer, mozgásérzékelő és fűtéshez szükséges melegvíztárló)</t>
  </si>
  <si>
    <t>Számítógép értékesítés</t>
  </si>
  <si>
    <t>Adásvételi szerződés alapján értékesítés (Volkswagen 7HC)</t>
  </si>
  <si>
    <t>Kemence építése a közösségi téren</t>
  </si>
  <si>
    <t>Kisértékű egyéb gépek</t>
  </si>
  <si>
    <t>Kisértékű informatikai gépek</t>
  </si>
  <si>
    <t>Kisértékű immateriális javak</t>
  </si>
  <si>
    <t>Képzőművészeti alkotás beszerzése összesen:</t>
  </si>
  <si>
    <t>Tenyészállatok beszerzése összesen:</t>
  </si>
  <si>
    <t>Képzőművészeti alkotás felújítása összesen:</t>
  </si>
  <si>
    <t>Immateriális javak értékesítése összesen:</t>
  </si>
  <si>
    <t>Óvodaépület felújítása</t>
  </si>
  <si>
    <t>Közösségi tér II. ütem (buszvárók, kerítés)</t>
  </si>
  <si>
    <t>Közösségi tér II. ütem épület felújítása (közösségi ház)</t>
  </si>
  <si>
    <t>7. sz. melléklet</t>
  </si>
  <si>
    <t>felújításokról (eFt)</t>
  </si>
  <si>
    <t>a 10/2015. (V. 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</si>
</sst>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3.8515625" style="0" bestFit="1" customWidth="1"/>
    <col min="2" max="2" width="26.28125" style="0" customWidth="1"/>
    <col min="3" max="3" width="10.7109375" style="0" bestFit="1" customWidth="1"/>
  </cols>
  <sheetData>
    <row r="1" spans="1:2" ht="15.75">
      <c r="A1" s="39" t="s">
        <v>62</v>
      </c>
      <c r="B1" s="39"/>
    </row>
    <row r="2" spans="1:2" ht="15.75">
      <c r="A2" s="39" t="s">
        <v>64</v>
      </c>
      <c r="B2" s="39"/>
    </row>
    <row r="3" spans="1:2" ht="15.75">
      <c r="A3" s="1"/>
      <c r="B3" s="1"/>
    </row>
    <row r="4" spans="1:2" ht="15.75">
      <c r="A4" s="40" t="s">
        <v>35</v>
      </c>
      <c r="B4" s="40"/>
    </row>
    <row r="5" spans="1:2" ht="15.75">
      <c r="A5" s="41"/>
      <c r="B5" s="41"/>
    </row>
    <row r="6" spans="1:2" ht="15.75">
      <c r="A6" s="1"/>
      <c r="B6" s="1"/>
    </row>
    <row r="7" spans="1:2" ht="15.75">
      <c r="A7" s="42" t="s">
        <v>0</v>
      </c>
      <c r="B7" s="42"/>
    </row>
    <row r="8" spans="1:2" ht="15.75">
      <c r="A8" s="43" t="s">
        <v>28</v>
      </c>
      <c r="B8" s="43"/>
    </row>
    <row r="9" spans="1:2" ht="15.75">
      <c r="A9" s="43" t="s">
        <v>63</v>
      </c>
      <c r="B9" s="43"/>
    </row>
    <row r="10" spans="1:2" ht="15.75">
      <c r="A10" s="1"/>
      <c r="B10" s="1"/>
    </row>
    <row r="11" spans="1:2" ht="15.75">
      <c r="A11" s="39"/>
      <c r="B11" s="39"/>
    </row>
    <row r="12" spans="1:2" ht="15.75">
      <c r="A12" s="2" t="s">
        <v>1</v>
      </c>
      <c r="B12" s="3" t="s">
        <v>2</v>
      </c>
    </row>
    <row r="13" spans="1:2" ht="15.75">
      <c r="A13" s="8" t="s">
        <v>27</v>
      </c>
      <c r="B13" s="9" t="s">
        <v>3</v>
      </c>
    </row>
    <row r="14" spans="1:2" ht="15.75">
      <c r="A14" s="37" t="s">
        <v>54</v>
      </c>
      <c r="B14" s="35">
        <v>62</v>
      </c>
    </row>
    <row r="15" spans="1:3" ht="15.75">
      <c r="A15" s="14" t="s">
        <v>12</v>
      </c>
      <c r="B15" s="16">
        <f>SUM(B14)</f>
        <v>62</v>
      </c>
      <c r="C15" s="18"/>
    </row>
    <row r="16" spans="1:3" ht="15.75">
      <c r="A16" s="34" t="s">
        <v>36</v>
      </c>
      <c r="B16" s="12">
        <v>113</v>
      </c>
      <c r="C16" s="18"/>
    </row>
    <row r="17" spans="1:3" ht="15.75">
      <c r="A17" s="34" t="s">
        <v>37</v>
      </c>
      <c r="B17" s="12">
        <v>10</v>
      </c>
      <c r="C17" s="18"/>
    </row>
    <row r="18" spans="1:3" ht="15.75">
      <c r="A18" s="34" t="s">
        <v>38</v>
      </c>
      <c r="B18" s="12">
        <v>1449</v>
      </c>
      <c r="C18" s="18"/>
    </row>
    <row r="19" spans="1:3" ht="15.75">
      <c r="A19" s="34" t="s">
        <v>39</v>
      </c>
      <c r="B19" s="12">
        <v>1257</v>
      </c>
      <c r="C19" s="18"/>
    </row>
    <row r="20" spans="1:3" ht="15.75">
      <c r="A20" s="34" t="s">
        <v>51</v>
      </c>
      <c r="B20" s="12">
        <v>79</v>
      </c>
      <c r="C20" s="18"/>
    </row>
    <row r="21" spans="1:3" ht="15.75">
      <c r="A21" s="34" t="s">
        <v>60</v>
      </c>
      <c r="B21" s="12">
        <v>11657</v>
      </c>
      <c r="C21" s="18"/>
    </row>
    <row r="22" spans="1:3" ht="15.75">
      <c r="A22" s="34" t="s">
        <v>48</v>
      </c>
      <c r="B22" s="12">
        <v>194</v>
      </c>
      <c r="C22" s="18"/>
    </row>
    <row r="23" spans="1:3" ht="15.75">
      <c r="A23" s="34" t="s">
        <v>41</v>
      </c>
      <c r="B23" s="12">
        <v>53</v>
      </c>
      <c r="C23" s="18"/>
    </row>
    <row r="24" spans="1:3" s="26" customFormat="1" ht="15.75">
      <c r="A24" s="23" t="s">
        <v>9</v>
      </c>
      <c r="B24" s="27">
        <f>SUM(B16:B23)</f>
        <v>14812</v>
      </c>
      <c r="C24" s="17"/>
    </row>
    <row r="25" spans="1:3" s="26" customFormat="1" ht="15.75">
      <c r="A25" s="33" t="s">
        <v>42</v>
      </c>
      <c r="B25" s="25">
        <v>628</v>
      </c>
      <c r="C25" s="17"/>
    </row>
    <row r="26" spans="1:3" s="26" customFormat="1" ht="15.75">
      <c r="A26" s="33" t="s">
        <v>43</v>
      </c>
      <c r="B26" s="25">
        <v>230</v>
      </c>
      <c r="C26" s="17"/>
    </row>
    <row r="27" spans="1:3" s="26" customFormat="1" ht="15.75">
      <c r="A27" s="33" t="s">
        <v>52</v>
      </c>
      <c r="B27" s="25">
        <v>1019</v>
      </c>
      <c r="C27" s="17"/>
    </row>
    <row r="28" spans="1:3" s="26" customFormat="1" ht="15.75">
      <c r="A28" s="33" t="s">
        <v>53</v>
      </c>
      <c r="B28" s="25">
        <v>12</v>
      </c>
      <c r="C28" s="17"/>
    </row>
    <row r="29" spans="1:3" ht="15.75">
      <c r="A29" s="14" t="s">
        <v>10</v>
      </c>
      <c r="B29" s="16">
        <f>SUM(B25:B28)</f>
        <v>1889</v>
      </c>
      <c r="C29" s="18"/>
    </row>
    <row r="30" spans="1:3" ht="15.75">
      <c r="A30" s="14" t="s">
        <v>55</v>
      </c>
      <c r="B30" s="16">
        <v>0</v>
      </c>
      <c r="C30" s="18"/>
    </row>
    <row r="31" spans="1:3" ht="15.75">
      <c r="A31" s="34" t="s">
        <v>44</v>
      </c>
      <c r="B31" s="12">
        <v>9995</v>
      </c>
      <c r="C31" s="18"/>
    </row>
    <row r="32" spans="1:3" ht="15.75">
      <c r="A32" s="16" t="s">
        <v>11</v>
      </c>
      <c r="B32" s="16">
        <f>SUM(B31)</f>
        <v>9995</v>
      </c>
      <c r="C32" s="18"/>
    </row>
    <row r="33" spans="1:3" ht="15.75">
      <c r="A33" s="31" t="s">
        <v>56</v>
      </c>
      <c r="B33" s="32">
        <v>0</v>
      </c>
      <c r="C33" s="20"/>
    </row>
    <row r="34" spans="1:3" ht="15.75">
      <c r="A34" s="10" t="s">
        <v>4</v>
      </c>
      <c r="B34" s="5">
        <f>SUM(B15,B24,B29,B30,B32,B33)</f>
        <v>26758</v>
      </c>
      <c r="C34" s="18"/>
    </row>
    <row r="35" spans="1:2" ht="15.75">
      <c r="A35" s="6"/>
      <c r="B35" s="7"/>
    </row>
    <row r="36" spans="1:2" ht="15.75">
      <c r="A36" s="6"/>
      <c r="B36" s="7"/>
    </row>
    <row r="37" spans="1:2" ht="15.75">
      <c r="A37" s="6"/>
      <c r="B37" s="7"/>
    </row>
    <row r="38" spans="1:2" ht="15.75">
      <c r="A38" s="39"/>
      <c r="B38" s="39"/>
    </row>
    <row r="39" spans="1:2" ht="15.75">
      <c r="A39" s="2" t="s">
        <v>1</v>
      </c>
      <c r="B39" s="3" t="s">
        <v>2</v>
      </c>
    </row>
    <row r="40" spans="1:2" ht="15.75">
      <c r="A40" s="8" t="s">
        <v>29</v>
      </c>
      <c r="B40" s="9" t="s">
        <v>3</v>
      </c>
    </row>
    <row r="41" spans="1:2" ht="15.75">
      <c r="A41" s="14" t="s">
        <v>34</v>
      </c>
      <c r="B41" s="14">
        <v>0</v>
      </c>
    </row>
    <row r="42" spans="1:2" ht="15.75">
      <c r="A42" s="34" t="s">
        <v>40</v>
      </c>
      <c r="B42" s="35">
        <v>35</v>
      </c>
    </row>
    <row r="43" spans="1:2" ht="15.75">
      <c r="A43" s="34" t="s">
        <v>40</v>
      </c>
      <c r="B43" s="35">
        <v>35</v>
      </c>
    </row>
    <row r="44" spans="1:2" ht="15.75">
      <c r="A44" s="34" t="s">
        <v>40</v>
      </c>
      <c r="B44" s="35">
        <v>35</v>
      </c>
    </row>
    <row r="45" spans="1:2" ht="15.75">
      <c r="A45" s="34" t="s">
        <v>45</v>
      </c>
      <c r="B45" s="35">
        <v>265</v>
      </c>
    </row>
    <row r="46" spans="1:2" ht="15.75">
      <c r="A46" s="34" t="s">
        <v>46</v>
      </c>
      <c r="B46" s="35">
        <v>170</v>
      </c>
    </row>
    <row r="47" spans="1:2" ht="15.75">
      <c r="A47" s="34" t="s">
        <v>61</v>
      </c>
      <c r="B47" s="35">
        <v>2752</v>
      </c>
    </row>
    <row r="48" spans="1:2" ht="15.75">
      <c r="A48" s="34" t="s">
        <v>47</v>
      </c>
      <c r="B48" s="35">
        <v>108</v>
      </c>
    </row>
    <row r="49" spans="1:2" ht="15.75">
      <c r="A49" s="34" t="s">
        <v>59</v>
      </c>
      <c r="B49" s="35">
        <v>158</v>
      </c>
    </row>
    <row r="50" spans="1:3" s="26" customFormat="1" ht="15.75">
      <c r="A50" s="23" t="s">
        <v>17</v>
      </c>
      <c r="B50" s="24">
        <f>SUM(B42:B49)</f>
        <v>3558</v>
      </c>
      <c r="C50" s="21"/>
    </row>
    <row r="51" spans="1:3" ht="15.75">
      <c r="A51" s="14" t="s">
        <v>8</v>
      </c>
      <c r="B51" s="16">
        <v>0</v>
      </c>
      <c r="C51" s="18"/>
    </row>
    <row r="52" spans="1:3" ht="15.75">
      <c r="A52" s="14" t="s">
        <v>57</v>
      </c>
      <c r="B52" s="16">
        <v>0</v>
      </c>
      <c r="C52" s="18"/>
    </row>
    <row r="53" spans="1:3" ht="15.75">
      <c r="A53" s="16" t="s">
        <v>24</v>
      </c>
      <c r="B53" s="16">
        <v>0</v>
      </c>
      <c r="C53" s="18"/>
    </row>
    <row r="54" spans="1:3" ht="15.75">
      <c r="A54" s="10" t="s">
        <v>5</v>
      </c>
      <c r="B54" s="5">
        <f>SUM(B41,B50,B51,B52,B53)</f>
        <v>3558</v>
      </c>
      <c r="C54" s="22"/>
    </row>
    <row r="55" spans="1:3" ht="15.75">
      <c r="A55" s="30"/>
      <c r="B55" s="7"/>
      <c r="C55" s="22"/>
    </row>
    <row r="56" spans="1:2" ht="15.75">
      <c r="A56" s="1"/>
      <c r="B56" s="1"/>
    </row>
    <row r="57" spans="1:2" ht="15.75">
      <c r="A57" s="39"/>
      <c r="B57" s="39"/>
    </row>
    <row r="58" spans="1:2" ht="15.75">
      <c r="A58" s="2" t="s">
        <v>1</v>
      </c>
      <c r="B58" s="3" t="s">
        <v>2</v>
      </c>
    </row>
    <row r="59" spans="1:2" ht="15.75">
      <c r="A59" s="8" t="s">
        <v>31</v>
      </c>
      <c r="B59" s="9" t="s">
        <v>25</v>
      </c>
    </row>
    <row r="60" spans="1:3" s="26" customFormat="1" ht="15.75">
      <c r="A60" s="23" t="s">
        <v>15</v>
      </c>
      <c r="B60" s="24">
        <v>0</v>
      </c>
      <c r="C60" s="19"/>
    </row>
    <row r="61" spans="1:3" ht="15.75">
      <c r="A61" s="16" t="s">
        <v>21</v>
      </c>
      <c r="B61" s="13">
        <v>0</v>
      </c>
      <c r="C61" s="19"/>
    </row>
    <row r="62" spans="1:3" ht="15.75">
      <c r="A62" s="11" t="s">
        <v>18</v>
      </c>
      <c r="B62" s="5">
        <f>SUM(B61,B60,)</f>
        <v>0</v>
      </c>
      <c r="C62" s="19"/>
    </row>
    <row r="63" spans="1:2" ht="15.75">
      <c r="A63" s="1"/>
      <c r="B63" s="1"/>
    </row>
    <row r="64" spans="1:2" ht="15.75">
      <c r="A64" s="1"/>
      <c r="B64" s="1"/>
    </row>
    <row r="65" spans="1:2" ht="15.75">
      <c r="A65" s="39"/>
      <c r="B65" s="39"/>
    </row>
    <row r="66" spans="1:2" ht="15.75">
      <c r="A66" s="2" t="s">
        <v>1</v>
      </c>
      <c r="B66" s="3" t="s">
        <v>2</v>
      </c>
    </row>
    <row r="67" spans="1:2" ht="15.75">
      <c r="A67" s="8" t="s">
        <v>31</v>
      </c>
      <c r="B67" s="9" t="s">
        <v>25</v>
      </c>
    </row>
    <row r="68" spans="1:2" ht="15.75">
      <c r="A68" s="14" t="s">
        <v>20</v>
      </c>
      <c r="B68" s="15">
        <v>0</v>
      </c>
    </row>
    <row r="69" spans="1:2" s="26" customFormat="1" ht="15.75">
      <c r="A69" s="28" t="s">
        <v>19</v>
      </c>
      <c r="B69" s="29">
        <v>0</v>
      </c>
    </row>
    <row r="70" spans="1:2" ht="15.75">
      <c r="A70" s="11" t="s">
        <v>18</v>
      </c>
      <c r="B70" s="5">
        <f>SUM(B68,B69)</f>
        <v>0</v>
      </c>
    </row>
    <row r="71" spans="1:2" ht="15.75">
      <c r="A71" s="1"/>
      <c r="B71" s="1"/>
    </row>
    <row r="72" spans="1:2" ht="15.75">
      <c r="A72" s="39"/>
      <c r="B72" s="39"/>
    </row>
    <row r="73" spans="1:2" ht="15.75">
      <c r="A73" s="2" t="s">
        <v>1</v>
      </c>
      <c r="B73" s="3" t="s">
        <v>2</v>
      </c>
    </row>
    <row r="74" spans="1:2" ht="15.75">
      <c r="A74" s="8" t="s">
        <v>30</v>
      </c>
      <c r="B74" s="9" t="s">
        <v>25</v>
      </c>
    </row>
    <row r="75" spans="1:2" ht="15.75">
      <c r="A75" s="14" t="s">
        <v>58</v>
      </c>
      <c r="B75" s="14">
        <v>0</v>
      </c>
    </row>
    <row r="76" spans="1:3" ht="15.75">
      <c r="A76" s="16" t="s">
        <v>13</v>
      </c>
      <c r="B76" s="15">
        <v>0</v>
      </c>
      <c r="C76" s="20"/>
    </row>
    <row r="77" spans="1:3" ht="15.75">
      <c r="A77" s="36" t="s">
        <v>49</v>
      </c>
      <c r="B77" s="4">
        <v>230</v>
      </c>
      <c r="C77" s="20"/>
    </row>
    <row r="78" spans="1:3" ht="15.75">
      <c r="A78" s="16" t="s">
        <v>14</v>
      </c>
      <c r="B78" s="15">
        <f>SUM(B77)</f>
        <v>230</v>
      </c>
      <c r="C78" s="20"/>
    </row>
    <row r="79" spans="1:3" ht="15.75">
      <c r="A79" s="38" t="s">
        <v>50</v>
      </c>
      <c r="B79" s="12">
        <v>7632</v>
      </c>
      <c r="C79" s="20"/>
    </row>
    <row r="80" spans="1:3" ht="15.75">
      <c r="A80" s="16" t="s">
        <v>22</v>
      </c>
      <c r="B80" s="15">
        <f>SUM(B79)</f>
        <v>7632</v>
      </c>
      <c r="C80" s="20"/>
    </row>
    <row r="81" spans="1:3" ht="15.75">
      <c r="A81" s="11" t="s">
        <v>7</v>
      </c>
      <c r="B81" s="5">
        <f>SUM(B75,B76,B78,B80)</f>
        <v>7862</v>
      </c>
      <c r="C81" s="18"/>
    </row>
    <row r="82" spans="1:2" ht="15.75">
      <c r="A82" s="1"/>
      <c r="B82" s="1"/>
    </row>
    <row r="83" spans="1:2" ht="15.75">
      <c r="A83" s="1"/>
      <c r="B83" s="1"/>
    </row>
    <row r="84" spans="1:2" ht="15.75">
      <c r="A84" s="1"/>
      <c r="B84" s="1"/>
    </row>
    <row r="85" spans="1:2" ht="15.75">
      <c r="A85" s="39"/>
      <c r="B85" s="39"/>
    </row>
    <row r="86" spans="1:2" ht="15.75">
      <c r="A86" s="2" t="s">
        <v>1</v>
      </c>
      <c r="B86" s="3" t="s">
        <v>2</v>
      </c>
    </row>
    <row r="87" spans="1:2" ht="15.75">
      <c r="A87" s="8" t="s">
        <v>32</v>
      </c>
      <c r="B87" s="9" t="s">
        <v>25</v>
      </c>
    </row>
    <row r="88" spans="1:3" s="26" customFormat="1" ht="15.75">
      <c r="A88" s="23" t="s">
        <v>26</v>
      </c>
      <c r="B88" s="24">
        <v>0</v>
      </c>
      <c r="C88" s="21"/>
    </row>
    <row r="89" spans="1:3" s="26" customFormat="1" ht="15.75">
      <c r="A89" s="23" t="s">
        <v>16</v>
      </c>
      <c r="B89" s="24">
        <v>0</v>
      </c>
      <c r="C89" s="21"/>
    </row>
    <row r="90" spans="1:3" ht="15.75">
      <c r="A90" s="16" t="s">
        <v>23</v>
      </c>
      <c r="B90" s="13">
        <v>0</v>
      </c>
      <c r="C90" s="21"/>
    </row>
    <row r="91" spans="1:3" ht="15.75">
      <c r="A91" s="16" t="s">
        <v>33</v>
      </c>
      <c r="B91" s="13">
        <v>0</v>
      </c>
      <c r="C91" s="19"/>
    </row>
    <row r="92" spans="1:3" ht="15.75">
      <c r="A92" s="11" t="s">
        <v>6</v>
      </c>
      <c r="B92" s="5">
        <f>SUM(B90,B88,B89,B91)</f>
        <v>0</v>
      </c>
      <c r="C92" s="21"/>
    </row>
  </sheetData>
  <sheetProtection/>
  <mergeCells count="13">
    <mergeCell ref="A85:B85"/>
    <mergeCell ref="A7:B7"/>
    <mergeCell ref="A8:B8"/>
    <mergeCell ref="A9:B9"/>
    <mergeCell ref="A11:B11"/>
    <mergeCell ref="A57:B57"/>
    <mergeCell ref="A65:B65"/>
    <mergeCell ref="A1:B1"/>
    <mergeCell ref="A2:B2"/>
    <mergeCell ref="A4:B4"/>
    <mergeCell ref="A5:B5"/>
    <mergeCell ref="A38:B38"/>
    <mergeCell ref="A72:B7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Hajdúnánás Városi Önkormányzat</dc:creator>
  <cp:keywords/>
  <dc:description/>
  <cp:lastModifiedBy>Dr. Szombati Ágnes</cp:lastModifiedBy>
  <cp:lastPrinted>2015-05-07T05:59:51Z</cp:lastPrinted>
  <dcterms:created xsi:type="dcterms:W3CDTF">2008-04-16T14:24:37Z</dcterms:created>
  <dcterms:modified xsi:type="dcterms:W3CDTF">2015-06-11T12:11:22Z</dcterms:modified>
  <cp:category/>
  <cp:version/>
  <cp:contentType/>
  <cp:contentStatus/>
</cp:coreProperties>
</file>