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0.2 sz. mell  " sheetId="1" r:id="rId1"/>
  </sheets>
  <definedNames>
    <definedName name="_xlnm.Print_Titles" localSheetId="0">'10.2 sz. mell  '!$1:$6</definedName>
  </definedNames>
  <calcPr calcId="124519" fullCalcOnLoad="1"/>
</workbook>
</file>

<file path=xl/calcChain.xml><?xml version="1.0" encoding="utf-8"?>
<calcChain xmlns="http://schemas.openxmlformats.org/spreadsheetml/2006/main">
  <c r="C8" i="1"/>
  <c r="D8"/>
  <c r="D63" s="1"/>
  <c r="E8"/>
  <c r="C15"/>
  <c r="D15"/>
  <c r="E15"/>
  <c r="C22"/>
  <c r="D22"/>
  <c r="E22"/>
  <c r="C29"/>
  <c r="E29"/>
  <c r="C30"/>
  <c r="D30"/>
  <c r="D29" s="1"/>
  <c r="E30"/>
  <c r="C36"/>
  <c r="D36"/>
  <c r="E36"/>
  <c r="C47"/>
  <c r="D47"/>
  <c r="E47"/>
  <c r="C53"/>
  <c r="D53"/>
  <c r="E53"/>
  <c r="C58"/>
  <c r="D58"/>
  <c r="E58"/>
  <c r="C63"/>
  <c r="C87" s="1"/>
  <c r="E63"/>
  <c r="E87" s="1"/>
  <c r="C64"/>
  <c r="D64"/>
  <c r="D86" s="1"/>
  <c r="E64"/>
  <c r="C68"/>
  <c r="D68"/>
  <c r="E68"/>
  <c r="C73"/>
  <c r="D73"/>
  <c r="E73"/>
  <c r="C76"/>
  <c r="D76"/>
  <c r="E76"/>
  <c r="C80"/>
  <c r="D80"/>
  <c r="E80"/>
  <c r="C86"/>
  <c r="E86"/>
  <c r="C91"/>
  <c r="C124" s="1"/>
  <c r="C145" s="1"/>
  <c r="D91"/>
  <c r="E91"/>
  <c r="E124" s="1"/>
  <c r="E145" s="1"/>
  <c r="C107"/>
  <c r="D107"/>
  <c r="E107"/>
  <c r="C121"/>
  <c r="D121"/>
  <c r="E121"/>
  <c r="D124"/>
  <c r="C125"/>
  <c r="D125"/>
  <c r="E125"/>
  <c r="C129"/>
  <c r="D129"/>
  <c r="D144" s="1"/>
  <c r="D145" s="1"/>
  <c r="E129"/>
  <c r="C134"/>
  <c r="D134"/>
  <c r="E134"/>
  <c r="C139"/>
  <c r="D139"/>
  <c r="E139"/>
  <c r="C144"/>
  <c r="E144"/>
  <c r="D87" l="1"/>
</calcChain>
</file>

<file path=xl/sharedStrings.xml><?xml version="1.0" encoding="utf-8"?>
<sst xmlns="http://schemas.openxmlformats.org/spreadsheetml/2006/main" count="285" uniqueCount="248">
  <si>
    <t>Közfoglalkoztatottak létszáma (fő)</t>
  </si>
  <si>
    <t>Éves engedélyezett létszám előirányzat (fő)</t>
  </si>
  <si>
    <t>KIADÁSOK ÖSSZESEN: (4+9)</t>
  </si>
  <si>
    <t>10.</t>
  </si>
  <si>
    <t>FINANSZÍROZÁSI KIADÁSOK ÖSSZESEN: (5.+…+8.)</t>
  </si>
  <si>
    <t>9.</t>
  </si>
  <si>
    <t xml:space="preserve"> Külföldi hitelek, kölcsönök törlesztése</t>
  </si>
  <si>
    <t>8.4.</t>
  </si>
  <si>
    <t xml:space="preserve"> Külföldi értékpapírok beváltása</t>
  </si>
  <si>
    <t>8.3.</t>
  </si>
  <si>
    <t xml:space="preserve"> Befektetési célú külföldi értékpapírok beváltása</t>
  </si>
  <si>
    <t>8.2.</t>
  </si>
  <si>
    <t xml:space="preserve"> Forgatási célú külföldi értékpapírok vásárlása</t>
  </si>
  <si>
    <t>8.1.</t>
  </si>
  <si>
    <t>Külföldi finanszírozás kiadásai (6.1. + … + 6.4.)</t>
  </si>
  <si>
    <t>8.</t>
  </si>
  <si>
    <t xml:space="preserve"> Pénzügyi lízing kiadásai</t>
  </si>
  <si>
    <t>7.4.</t>
  </si>
  <si>
    <t xml:space="preserve"> Pénzeszközök betétként elhelyezése </t>
  </si>
  <si>
    <t>7.3.</t>
  </si>
  <si>
    <t>Államháztartáson belüli megelőlegezések visszafizetése</t>
  </si>
  <si>
    <t>7.2.</t>
  </si>
  <si>
    <t>Államháztartáson belüli megelőlegezések folyósítása</t>
  </si>
  <si>
    <t>7.1.</t>
  </si>
  <si>
    <t>Belföldi finanszírozás kiadásai (7.1. + … + 7.4.)</t>
  </si>
  <si>
    <t>7.</t>
  </si>
  <si>
    <t xml:space="preserve">   Befektetési célú belföldi értékpapírok beváltása</t>
  </si>
  <si>
    <t>6.4.</t>
  </si>
  <si>
    <t xml:space="preserve">   Befektetési célú belföldi értékpapírok vásárlása</t>
  </si>
  <si>
    <t>6.3.</t>
  </si>
  <si>
    <t xml:space="preserve">   Forgatási célú belföldi értékpapírok beváltása</t>
  </si>
  <si>
    <t>6.2.</t>
  </si>
  <si>
    <t xml:space="preserve">   Forgatási célú belföldi értékpapírok vásárlása</t>
  </si>
  <si>
    <t>6.1.</t>
  </si>
  <si>
    <t>Belföldi értékpapírok kiadásai (6.1. + … + 6.4.)</t>
  </si>
  <si>
    <t>6.</t>
  </si>
  <si>
    <t xml:space="preserve">   Rövid lejáratú hitelek, kölcsönök törlesztése</t>
  </si>
  <si>
    <t>5.3.</t>
  </si>
  <si>
    <t xml:space="preserve">   Likviditási célú hitelek, kölcsönök törlesztése pénzügyi vállalkozásnak</t>
  </si>
  <si>
    <t>5.2.</t>
  </si>
  <si>
    <t xml:space="preserve">   Hosszú lejáratú hitelek, kölcsönök törlesztése</t>
  </si>
  <si>
    <t>5.1.</t>
  </si>
  <si>
    <t>Hitel-, kölcsöntörlesztés államháztartáson kívülre (5.1. + … + 5.3.)</t>
  </si>
  <si>
    <t>5.</t>
  </si>
  <si>
    <t>KÖLTSÉGVETÉSI KIADÁSOK ÖSSZESEN (1+2+3)</t>
  </si>
  <si>
    <t>4.</t>
  </si>
  <si>
    <t>Céltartalék</t>
  </si>
  <si>
    <t>3.2.</t>
  </si>
  <si>
    <t>Általános tartalék</t>
  </si>
  <si>
    <t>3.1.</t>
  </si>
  <si>
    <t>Tartalékok (3.1.+3.2.)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</si>
  <si>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</si>
  <si>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</si>
  <si>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</si>
  <si>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</si>
  <si>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</si>
  <si>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</si>
  <si>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</si>
  <si>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</si>
  <si>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</si>
  <si>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</si>
  <si>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</si>
  <si>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</si>
  <si>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</si>
  <si>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</si>
  <si>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</si>
  <si>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</si>
  <si>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</si>
  <si>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Egyéb felhalmozási kiadások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</si>
  <si>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</si>
  <si>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</si>
  <si>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</si>
  <si>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</si>
  <si>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</si>
  <si>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</si>
  <si>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</si>
  <si>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</si>
  <si>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</si>
  <si>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r>
      <t xml:space="preserve">   Felhalmozási költségvetés kiadásai </t>
    </r>
    <r>
      <rPr>
        <sz val="8"/>
        <rFont val="Times New Roman CE"/>
        <family val="1"/>
        <charset val="238"/>
      </rPr>
      <t>(2.1.+2.3.+2.5.)</t>
    </r>
  </si>
  <si>
    <t>2.</t>
  </si>
  <si>
    <t xml:space="preserve">   - Egyéb működési célú támogatások államháztartáson kívülre</t>
  </si>
  <si>
    <t>1.15.</t>
  </si>
  <si>
    <t xml:space="preserve">   - Kamattámogatások</t>
  </si>
  <si>
    <t>1.14.</t>
  </si>
  <si>
    <t xml:space="preserve">   - Árkiegészítések, ártámogatások</t>
  </si>
  <si>
    <t>1.13.</t>
  </si>
  <si>
    <t>1.12.</t>
  </si>
  <si>
    <t xml:space="preserve">   - Garancia és kezességvállalásból kifizetés ÁH-n kívülre</t>
  </si>
  <si>
    <t>1.11.</t>
  </si>
  <si>
    <t xml:space="preserve">   - Egyéb működési célú támogatások ÁH-n belülre</t>
  </si>
  <si>
    <t>1.10.</t>
  </si>
  <si>
    <t>1.9.</t>
  </si>
  <si>
    <t xml:space="preserve">   -Visszatérítendő támogatások, kölcsönök nyújtása ÁH-n belülre</t>
  </si>
  <si>
    <t>1.8.</t>
  </si>
  <si>
    <t xml:space="preserve">   - Garancia- és kezességvállalásból kifizetés ÁH-n belülre</t>
  </si>
  <si>
    <t>1.7.</t>
  </si>
  <si>
    <t xml:space="preserve"> - az 1.5-ből: - Elvonások és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</si>
  <si>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</si>
  <si>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</si>
  <si>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</si>
  <si>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</si>
  <si>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</si>
  <si>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</si>
  <si>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</si>
  <si>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</si>
  <si>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</si>
  <si>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</si>
  <si>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</si>
  <si>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r>
      <t xml:space="preserve">   Működési költségvetés kiadásai </t>
    </r>
    <r>
      <rPr>
        <sz val="8"/>
        <rFont val="Times New Roman CE"/>
        <family val="1"/>
        <charset val="238"/>
      </rPr>
      <t>(1.1+…+1.5.)</t>
    </r>
  </si>
  <si>
    <t>1.</t>
  </si>
  <si>
    <t>Kiadások</t>
  </si>
  <si>
    <t>BEVÉTELEK ÖSSZESEN: (9+16)</t>
  </si>
  <si>
    <t xml:space="preserve">    17.</t>
  </si>
  <si>
    <t>FINANSZÍROZÁSI BEVÉTELEK ÖSSZESEN: (10. + … +15.)</t>
  </si>
  <si>
    <t xml:space="preserve">    16.</t>
  </si>
  <si>
    <t>Adóssághoz nem kapcsolódó származékos ügyletek bevételei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</si>
  <si>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</si>
  <si>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</si>
  <si>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</si>
  <si>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</si>
  <si>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</si>
  <si>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</si>
  <si>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</si>
  <si>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</si>
  <si>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</si>
  <si>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</si>
  <si>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</si>
  <si>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</si>
  <si>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</si>
  <si>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</si>
  <si>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</si>
  <si>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</si>
  <si>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</si>
  <si>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</si>
  <si>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</si>
  <si>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</si>
  <si>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</si>
  <si>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</si>
  <si>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</si>
  <si>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</si>
  <si>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</si>
  <si>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Befektetési célú belföldi értékpapírok kibocsátása</t>
  </si>
  <si>
    <t>11.4.</t>
  </si>
  <si>
    <t>Befektetési célú belföldi értékpapírok beváltása,  értékesítése</t>
  </si>
  <si>
    <t>11.3.</t>
  </si>
  <si>
    <t>Forgatási célú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</si>
  <si>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</si>
  <si>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</si>
  <si>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</si>
  <si>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</si>
  <si>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</si>
  <si>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 xml:space="preserve">    Rövid lejáratú  hitelek, kölcsönök felvétele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</si>
  <si>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</si>
  <si>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</si>
  <si>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</si>
  <si>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</si>
  <si>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</si>
  <si>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</si>
  <si>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10.</t>
  </si>
  <si>
    <t>KÖLTSÉGVETÉSI BEVÉTELEK ÖSSZESEN: (1+…+8)</t>
  </si>
  <si>
    <t>8.3.-ból EU-s támogatás (közvetlen)</t>
  </si>
  <si>
    <t>Egyéb felhalmozási célú átvett pénzeszköz</t>
  </si>
  <si>
    <t>Felhalm. célú visszatérítendő támogatások, kölcsönök visszatér. ÁH-n kívülről</t>
  </si>
  <si>
    <t>Felhalm. célú garancia- és kezességvállalásból megtérülések ÁH-n kívülről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</si>
  <si>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</si>
  <si>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</si>
  <si>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</si>
  <si>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</si>
  <si>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</si>
  <si>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</si>
  <si>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</si>
  <si>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</si>
  <si>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</si>
  <si>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</si>
  <si>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</si>
  <si>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</si>
  <si>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</si>
  <si>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</si>
  <si>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</si>
  <si>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5.10.</t>
  </si>
  <si>
    <t>Egyéb pénzügyi műveletek bevételei</t>
  </si>
  <si>
    <t>5.9.</t>
  </si>
  <si>
    <t>Kamatbevételek</t>
  </si>
  <si>
    <t>5.8.</t>
  </si>
  <si>
    <t>Általános forgalmi adó visszatérítése</t>
  </si>
  <si>
    <t>5.7.</t>
  </si>
  <si>
    <t xml:space="preserve">Kiszámlázott általános forgalmi adó </t>
  </si>
  <si>
    <t>5.6.</t>
  </si>
  <si>
    <t>Ellátási díjak</t>
  </si>
  <si>
    <t>5.5.</t>
  </si>
  <si>
    <t>Tulajdonosi bevételek</t>
  </si>
  <si>
    <t>5.4.</t>
  </si>
  <si>
    <t>Közvetített szolgáltatások értéke</t>
  </si>
  <si>
    <t>Szolgáltatások ellenértéke</t>
  </si>
  <si>
    <t>Készletértékesítés ellenértéke</t>
  </si>
  <si>
    <t>Működési bevételek (5.1.+…+ 5.10.)</t>
  </si>
  <si>
    <t>Egyéb közhatalmi bevételek</t>
  </si>
  <si>
    <t>4.4.</t>
  </si>
  <si>
    <t>Egyéb áruhasználati és szolgáltatási adók</t>
  </si>
  <si>
    <t>4.3.</t>
  </si>
  <si>
    <t>Gépjárműadó</t>
  </si>
  <si>
    <t>4.2.</t>
  </si>
  <si>
    <t>- Termékek és szolgáltatások adói</t>
  </si>
  <si>
    <t>4.1.2.</t>
  </si>
  <si>
    <t>- Vagyoni típusú adók</t>
  </si>
  <si>
    <t>4.1.1.</t>
  </si>
  <si>
    <t>Helyi adók  (4.1.1.+4.1.2.)</t>
  </si>
  <si>
    <t>4.1.</t>
  </si>
  <si>
    <t>Közhatalmi bevételek (4.1.+4.2.+4.3.+4.4.)</t>
  </si>
  <si>
    <t xml:space="preserve">4. </t>
  </si>
  <si>
    <t>3.5.-ből EU-s támogatás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</si>
  <si>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</si>
  <si>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</si>
  <si>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</si>
  <si>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</si>
  <si>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</si>
  <si>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</si>
  <si>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</si>
  <si>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</si>
  <si>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Felhalmozási célú önkormányzati támogatások</t>
  </si>
  <si>
    <t>Felhalmozási célú támogatások államháztartáson belülről (3.1.+…+3.5.)</t>
  </si>
  <si>
    <t>2.5.-ből EU-s támogatás</t>
  </si>
  <si>
    <t xml:space="preserve">Egyéb működési célú támogatások bevételei 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</si>
  <si>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</si>
  <si>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</si>
  <si>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</si>
  <si>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</si>
  <si>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</si>
  <si>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Helyi önkormányzatok kiegészítő támogatásai</t>
  </si>
  <si>
    <t>Működési célú központosított előirányzatok</t>
  </si>
  <si>
    <t>1.5.</t>
  </si>
  <si>
    <t>Önkormányzatok kulturális feladatainak támogatása</t>
  </si>
  <si>
    <t>Önkormányzatok szociális és gyermekjóléti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</si>
  <si>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</si>
  <si>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</si>
  <si>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</si>
  <si>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Bevételek</t>
  </si>
  <si>
    <t>2019. évi teljesítés</t>
  </si>
  <si>
    <t>2019. évi módosított előirányzat</t>
  </si>
  <si>
    <t>2019. évi eredeti előirányzat</t>
  </si>
  <si>
    <t>Előirányzat-csoport, kiemelt előirányzat megnevezése</t>
  </si>
  <si>
    <t>Száma</t>
  </si>
  <si>
    <t>Ezer forintban !</t>
  </si>
  <si>
    <t>Önként vállalt feladatok bevételei, kiadása</t>
  </si>
  <si>
    <t>Feladat megnevezése</t>
  </si>
  <si>
    <t>Önkormányzat</t>
  </si>
  <si>
    <t>Megnevezés</t>
  </si>
  <si>
    <t>10.2. melléklet az  6/2020.(VII.16.)  önkormányzati rendelethez</t>
  </si>
</sst>
</file>

<file path=xl/styles.xml><?xml version="1.0" encoding="utf-8"?>
<styleSheet xmlns="http://schemas.openxmlformats.org/spreadsheetml/2006/main">
  <numFmts count="2">
    <numFmt numFmtId="164" formatCode="#,###"/>
    <numFmt numFmtId="165" formatCode="mmm\ d/"/>
  </numFmts>
  <fonts count="21"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</borders>
  <cellStyleXfs count="8">
    <xf numFmtId="0" fontId="0" fillId="0" borderId="0"/>
    <xf numFmtId="0" fontId="5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1" fillId="0" borderId="0"/>
    <xf numFmtId="9" fontId="1" fillId="0" borderId="0" applyFill="0" applyBorder="0" applyAlignment="0" applyProtection="0"/>
  </cellStyleXfs>
  <cellXfs count="100">
    <xf numFmtId="0" fontId="0" fillId="0" borderId="0" xfId="0"/>
    <xf numFmtId="0" fontId="0" fillId="0" borderId="0" xfId="0" applyFill="1" applyAlignment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1" xfId="0" applyNumberFormat="1" applyFont="1" applyBorder="1" applyAlignment="1" applyProtection="1">
      <alignment horizontal="right" vertical="center" wrapText="1" indent="1"/>
    </xf>
    <xf numFmtId="0" fontId="3" fillId="0" borderId="4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8" xfId="1" applyFont="1" applyFill="1" applyBorder="1" applyAlignment="1" applyProtection="1">
      <alignment horizontal="left" vertical="center" wrapText="1" indent="1"/>
    </xf>
    <xf numFmtId="49" fontId="7" fillId="0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164" fontId="4" fillId="0" borderId="1" xfId="0" applyNumberFormat="1" applyFont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left" vertical="center" wrapText="1" inden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3" xfId="1" applyFont="1" applyFill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6"/>
    </xf>
    <xf numFmtId="0" fontId="7" fillId="0" borderId="8" xfId="1" applyFont="1" applyFill="1" applyBorder="1" applyAlignment="1" applyProtection="1">
      <alignment horizontal="left" vertical="center" wrapText="1" indent="6"/>
    </xf>
    <xf numFmtId="0" fontId="9" fillId="0" borderId="17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vertical="center" wrapText="1" indent="1"/>
    </xf>
    <xf numFmtId="164" fontId="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0" xfId="1" applyFont="1" applyFill="1" applyBorder="1" applyAlignment="1" applyProtection="1">
      <alignment horizontal="left" vertical="center" wrapText="1" indent="6"/>
    </xf>
    <xf numFmtId="49" fontId="7" fillId="0" borderId="21" xfId="1" applyNumberFormat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left" vertical="center" wrapText="1" indent="6"/>
    </xf>
    <xf numFmtId="49" fontId="7" fillId="0" borderId="22" xfId="1" applyNumberFormat="1" applyFont="1" applyFill="1" applyBorder="1" applyAlignment="1" applyProtection="1">
      <alignment horizontal="center" vertical="center" wrapText="1"/>
    </xf>
    <xf numFmtId="0" fontId="7" fillId="0" borderId="17" xfId="1" applyFont="1" applyFill="1" applyBorder="1" applyAlignment="1" applyProtection="1">
      <alignment horizontal="left" indent="6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23" xfId="1" applyFont="1" applyFill="1" applyBorder="1" applyAlignment="1" applyProtection="1">
      <alignment horizontal="left" vertical="center" wrapText="1" indent="1"/>
    </xf>
    <xf numFmtId="164" fontId="7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49" fontId="7" fillId="0" borderId="26" xfId="1" applyNumberFormat="1" applyFont="1" applyFill="1" applyBorder="1" applyAlignment="1" applyProtection="1">
      <alignment horizontal="center"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6" fillId="0" borderId="28" xfId="1" applyFont="1" applyFill="1" applyBorder="1" applyAlignment="1" applyProtection="1">
      <alignment vertical="center" wrapText="1"/>
    </xf>
    <xf numFmtId="0" fontId="6" fillId="0" borderId="29" xfId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right" vertical="center" wrapText="1" indent="1"/>
    </xf>
    <xf numFmtId="0" fontId="11" fillId="0" borderId="31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Alignment="1">
      <alignment vertical="center" wrapTex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4" fillId="0" borderId="4" xfId="0" applyFont="1" applyBorder="1" applyAlignment="1" applyProtection="1">
      <alignment wrapText="1"/>
    </xf>
    <xf numFmtId="0" fontId="4" fillId="0" borderId="5" xfId="0" applyFont="1" applyBorder="1" applyAlignment="1" applyProtection="1">
      <alignment horizontal="center" wrapText="1"/>
    </xf>
    <xf numFmtId="0" fontId="4" fillId="0" borderId="6" xfId="0" applyFont="1" applyBorder="1" applyAlignment="1" applyProtection="1">
      <alignment wrapText="1"/>
    </xf>
    <xf numFmtId="0" fontId="4" fillId="0" borderId="3" xfId="0" applyFont="1" applyBorder="1" applyAlignment="1" applyProtection="1">
      <alignment horizontal="center" wrapText="1"/>
    </xf>
    <xf numFmtId="164" fontId="6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6" xfId="0" applyFont="1" applyBorder="1" applyAlignment="1" applyProtection="1">
      <alignment horizontal="left" vertical="center" wrapText="1" indent="1"/>
    </xf>
    <xf numFmtId="0" fontId="9" fillId="0" borderId="13" xfId="0" applyFont="1" applyBorder="1" applyAlignment="1" applyProtection="1">
      <alignment horizontal="left" wrapText="1" indent="1"/>
    </xf>
    <xf numFmtId="0" fontId="9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left" wrapText="1" indent="1"/>
    </xf>
    <xf numFmtId="0" fontId="9" fillId="0" borderId="22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left" wrapText="1" indent="1"/>
    </xf>
    <xf numFmtId="0" fontId="9" fillId="0" borderId="9" xfId="0" applyFont="1" applyBorder="1" applyAlignment="1" applyProtection="1">
      <alignment horizontal="center" wrapText="1"/>
    </xf>
    <xf numFmtId="0" fontId="9" fillId="0" borderId="13" xfId="0" applyFont="1" applyBorder="1" applyAlignment="1" applyProtection="1">
      <alignment wrapText="1"/>
    </xf>
    <xf numFmtId="164" fontId="7" fillId="0" borderId="15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0" fontId="11" fillId="0" borderId="34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2" fillId="0" borderId="36" xfId="0" applyFont="1" applyFill="1" applyBorder="1" applyAlignment="1">
      <alignment vertical="center" wrapText="1"/>
    </xf>
    <xf numFmtId="0" fontId="6" fillId="0" borderId="37" xfId="0" applyFont="1" applyFill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 wrapText="1" indent="1"/>
    </xf>
    <xf numFmtId="0" fontId="11" fillId="0" borderId="28" xfId="0" applyFont="1" applyFill="1" applyBorder="1" applyAlignment="1" applyProtection="1">
      <alignment horizontal="center" vertical="center" wrapText="1"/>
    </xf>
    <xf numFmtId="0" fontId="11" fillId="0" borderId="3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10" fillId="0" borderId="0" xfId="0" applyFont="1" applyFill="1" applyAlignment="1">
      <alignment vertical="center"/>
    </xf>
    <xf numFmtId="0" fontId="11" fillId="0" borderId="38" xfId="0" applyFont="1" applyFill="1" applyBorder="1" applyAlignment="1" applyProtection="1">
      <alignment horizontal="right" vertical="center" indent="1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vertical="center"/>
    </xf>
    <xf numFmtId="0" fontId="11" fillId="0" borderId="24" xfId="0" applyFont="1" applyFill="1" applyBorder="1" applyAlignment="1" applyProtection="1">
      <alignment horizontal="right" vertical="center" indent="1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40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vertical="center" wrapText="1"/>
    </xf>
    <xf numFmtId="0" fontId="15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left" vertical="center" wrapText="1"/>
    </xf>
  </cellXfs>
  <cellStyles count="8"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3" xfId="6"/>
    <cellStyle name="Normál_KVRENMUNKA" xfId="1"/>
    <cellStyle name="Százalék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K148"/>
  <sheetViews>
    <sheetView tabSelected="1" zoomScaleSheetLayoutView="85" workbookViewId="0">
      <selection activeCell="C1" sqref="C1"/>
    </sheetView>
  </sheetViews>
  <sheetFormatPr defaultRowHeight="12.75"/>
  <cols>
    <col min="1" max="1" width="14" style="4" customWidth="1"/>
    <col min="2" max="2" width="68.83203125" style="3" customWidth="1"/>
    <col min="3" max="3" width="15" style="2" customWidth="1"/>
    <col min="4" max="5" width="14.1640625" style="1" customWidth="1"/>
    <col min="6" max="16384" width="9.33203125" style="1"/>
  </cols>
  <sheetData>
    <row r="1" spans="1:5" s="96" customFormat="1" ht="16.5" customHeight="1" thickBot="1">
      <c r="A1" s="99"/>
      <c r="B1" s="98"/>
      <c r="C1" s="97" t="s">
        <v>247</v>
      </c>
    </row>
    <row r="2" spans="1:5" s="89" customFormat="1" ht="21" customHeight="1">
      <c r="A2" s="95" t="s">
        <v>246</v>
      </c>
      <c r="B2" s="94" t="s">
        <v>245</v>
      </c>
      <c r="C2" s="93"/>
      <c r="D2" s="93"/>
      <c r="E2" s="93">
        <v>1</v>
      </c>
    </row>
    <row r="3" spans="1:5" s="89" customFormat="1" ht="16.5" thickBot="1">
      <c r="A3" s="92" t="s">
        <v>244</v>
      </c>
      <c r="B3" s="91" t="s">
        <v>243</v>
      </c>
      <c r="C3" s="90"/>
      <c r="D3" s="90"/>
      <c r="E3" s="90">
        <v>3</v>
      </c>
    </row>
    <row r="4" spans="1:5" s="86" customFormat="1" ht="15.95" customHeight="1" thickBot="1">
      <c r="A4" s="88"/>
      <c r="B4" s="88"/>
      <c r="C4" s="87" t="s">
        <v>242</v>
      </c>
    </row>
    <row r="5" spans="1:5" ht="32.25" thickBot="1">
      <c r="A5" s="85" t="s">
        <v>241</v>
      </c>
      <c r="B5" s="84" t="s">
        <v>240</v>
      </c>
      <c r="C5" s="83" t="s">
        <v>239</v>
      </c>
      <c r="D5" s="82" t="s">
        <v>238</v>
      </c>
      <c r="E5" s="81" t="s">
        <v>237</v>
      </c>
    </row>
    <row r="6" spans="1:5" s="48" customFormat="1" ht="12.95" customHeight="1" thickBot="1">
      <c r="A6" s="80">
        <v>1</v>
      </c>
      <c r="B6" s="79">
        <v>2</v>
      </c>
      <c r="C6" s="78">
        <v>3</v>
      </c>
      <c r="D6" s="78">
        <v>4</v>
      </c>
      <c r="E6" s="78">
        <v>5</v>
      </c>
    </row>
    <row r="7" spans="1:5" s="48" customFormat="1" ht="15.95" customHeight="1" thickBot="1">
      <c r="A7" s="77"/>
      <c r="B7" s="76" t="s">
        <v>236</v>
      </c>
      <c r="C7" s="75"/>
      <c r="D7" s="75"/>
      <c r="E7" s="75"/>
    </row>
    <row r="8" spans="1:5" s="48" customFormat="1" ht="12" customHeight="1" thickBot="1">
      <c r="A8" s="12" t="s">
        <v>109</v>
      </c>
      <c r="B8" s="11" t="s">
        <v>235</v>
      </c>
      <c r="C8" s="21">
        <f>+C9+C10+C11+C12+C13+C14</f>
        <v>0</v>
      </c>
      <c r="D8" s="21">
        <f>+D9+D10+D11+D12+D13+D14</f>
        <v>0</v>
      </c>
      <c r="E8" s="21">
        <f>+E9+E10+E11+E12+E13+E14</f>
        <v>0</v>
      </c>
    </row>
    <row r="9" spans="1:5" s="59" customFormat="1" ht="12" customHeight="1">
      <c r="A9" s="15" t="s">
        <v>107</v>
      </c>
      <c r="B9" s="70" t="s">
        <v>234</v>
      </c>
      <c r="C9" s="25"/>
      <c r="D9" s="25"/>
      <c r="E9" s="25"/>
    </row>
    <row r="10" spans="1:5" s="55" customFormat="1" ht="12" customHeight="1">
      <c r="A10" s="38" t="s">
        <v>105</v>
      </c>
      <c r="B10" s="68" t="s">
        <v>233</v>
      </c>
      <c r="C10" s="31"/>
      <c r="D10" s="31"/>
      <c r="E10" s="31"/>
    </row>
    <row r="11" spans="1:5" s="55" customFormat="1" ht="12" customHeight="1">
      <c r="A11" s="38" t="s">
        <v>103</v>
      </c>
      <c r="B11" s="68" t="s">
        <v>232</v>
      </c>
      <c r="C11" s="31"/>
      <c r="D11" s="31"/>
      <c r="E11" s="31"/>
    </row>
    <row r="12" spans="1:5" s="55" customFormat="1" ht="12" customHeight="1">
      <c r="A12" s="38" t="s">
        <v>101</v>
      </c>
      <c r="B12" s="68" t="s">
        <v>231</v>
      </c>
      <c r="C12" s="22"/>
      <c r="D12" s="22"/>
      <c r="E12" s="22"/>
    </row>
    <row r="13" spans="1:5" s="55" customFormat="1" ht="12" customHeight="1">
      <c r="A13" s="38" t="s">
        <v>230</v>
      </c>
      <c r="B13" s="68" t="s">
        <v>229</v>
      </c>
      <c r="C13" s="31"/>
      <c r="D13" s="31"/>
      <c r="E13" s="31"/>
    </row>
    <row r="14" spans="1:5" s="59" customFormat="1" ht="12" customHeight="1" thickBot="1">
      <c r="A14" s="24" t="s">
        <v>97</v>
      </c>
      <c r="B14" s="66" t="s">
        <v>228</v>
      </c>
      <c r="C14" s="22"/>
      <c r="D14" s="22"/>
      <c r="E14" s="22"/>
    </row>
    <row r="15" spans="1:5" s="59" customFormat="1" ht="12" customHeight="1" thickBot="1">
      <c r="A15" s="12" t="s">
        <v>79</v>
      </c>
      <c r="B15" s="65" t="s">
        <v>227</v>
      </c>
      <c r="C15" s="74">
        <f>+C16+C17+C18+C19+C20</f>
        <v>0</v>
      </c>
      <c r="D15" s="74">
        <f>+D16+D17+D18+D19+D20</f>
        <v>0</v>
      </c>
      <c r="E15" s="74">
        <f>+E16+E17+E18+E19+E20</f>
        <v>0</v>
      </c>
    </row>
    <row r="16" spans="1:5" s="59" customFormat="1" ht="12" customHeight="1">
      <c r="A16" s="15" t="s">
        <v>77</v>
      </c>
      <c r="B16" s="70" t="s">
        <v>226</v>
      </c>
      <c r="C16" s="25"/>
      <c r="D16" s="25"/>
      <c r="E16" s="25"/>
    </row>
    <row r="17" spans="1:5" s="59" customFormat="1" ht="12" customHeight="1">
      <c r="A17" s="38" t="s">
        <v>75</v>
      </c>
      <c r="B17" s="68" t="s">
        <v>225</v>
      </c>
      <c r="C17" s="31"/>
      <c r="D17" s="31"/>
      <c r="E17" s="31"/>
    </row>
    <row r="18" spans="1:5" s="59" customFormat="1" ht="12" customHeight="1">
      <c r="A18" s="38" t="s">
        <v>73</v>
      </c>
      <c r="B18" s="68" t="s">
        <v>224</v>
      </c>
      <c r="C18" s="31"/>
      <c r="D18" s="31"/>
      <c r="E18" s="31"/>
    </row>
    <row r="19" spans="1:5" s="59" customFormat="1" ht="12" customHeight="1">
      <c r="A19" s="38" t="s">
        <v>71</v>
      </c>
      <c r="B19" s="68" t="s">
        <v>223</v>
      </c>
      <c r="C19" s="31"/>
      <c r="D19" s="31"/>
      <c r="E19" s="31"/>
    </row>
    <row r="20" spans="1:5" s="59" customFormat="1" ht="12" customHeight="1">
      <c r="A20" s="38" t="s">
        <v>69</v>
      </c>
      <c r="B20" s="68" t="s">
        <v>222</v>
      </c>
      <c r="C20" s="31"/>
      <c r="D20" s="31"/>
      <c r="E20" s="31"/>
    </row>
    <row r="21" spans="1:5" s="55" customFormat="1" ht="12" customHeight="1" thickBot="1">
      <c r="A21" s="24" t="s">
        <v>67</v>
      </c>
      <c r="B21" s="66" t="s">
        <v>221</v>
      </c>
      <c r="C21" s="22"/>
      <c r="D21" s="22"/>
      <c r="E21" s="22"/>
    </row>
    <row r="22" spans="1:5" s="55" customFormat="1" ht="12" customHeight="1" thickBot="1">
      <c r="A22" s="12" t="s">
        <v>51</v>
      </c>
      <c r="B22" s="11" t="s">
        <v>220</v>
      </c>
      <c r="C22" s="21">
        <f>+C23+C24+C25+C26+C27</f>
        <v>0</v>
      </c>
      <c r="D22" s="21">
        <f>+D23+D24+D25+D26+D27</f>
        <v>0</v>
      </c>
      <c r="E22" s="21">
        <f>+E23+E24+E25+E26+E27</f>
        <v>0</v>
      </c>
    </row>
    <row r="23" spans="1:5" s="55" customFormat="1" ht="12" customHeight="1">
      <c r="A23" s="15" t="s">
        <v>49</v>
      </c>
      <c r="B23" s="70" t="s">
        <v>219</v>
      </c>
      <c r="C23" s="25"/>
      <c r="D23" s="25"/>
      <c r="E23" s="25"/>
    </row>
    <row r="24" spans="1:5" s="59" customFormat="1" ht="12" customHeight="1">
      <c r="A24" s="38" t="s">
        <v>47</v>
      </c>
      <c r="B24" s="68" t="s">
        <v>218</v>
      </c>
      <c r="C24" s="31"/>
      <c r="D24" s="31"/>
      <c r="E24" s="31"/>
    </row>
    <row r="25" spans="1:5" s="55" customFormat="1" ht="12" customHeight="1">
      <c r="A25" s="38" t="s">
        <v>217</v>
      </c>
      <c r="B25" s="68" t="s">
        <v>216</v>
      </c>
      <c r="C25" s="31"/>
      <c r="D25" s="31"/>
      <c r="E25" s="31"/>
    </row>
    <row r="26" spans="1:5" s="55" customFormat="1" ht="12" customHeight="1">
      <c r="A26" s="38" t="s">
        <v>215</v>
      </c>
      <c r="B26" s="68" t="s">
        <v>214</v>
      </c>
      <c r="C26" s="31"/>
      <c r="D26" s="31"/>
      <c r="E26" s="31"/>
    </row>
    <row r="27" spans="1:5" s="55" customFormat="1" ht="12" customHeight="1">
      <c r="A27" s="38" t="s">
        <v>213</v>
      </c>
      <c r="B27" s="68" t="s">
        <v>212</v>
      </c>
      <c r="C27" s="31"/>
      <c r="D27" s="31"/>
      <c r="E27" s="31"/>
    </row>
    <row r="28" spans="1:5" s="55" customFormat="1" ht="12" customHeight="1" thickBot="1">
      <c r="A28" s="24" t="s">
        <v>211</v>
      </c>
      <c r="B28" s="66" t="s">
        <v>210</v>
      </c>
      <c r="C28" s="22"/>
      <c r="D28" s="22"/>
      <c r="E28" s="22"/>
    </row>
    <row r="29" spans="1:5" s="55" customFormat="1" ht="12" customHeight="1" thickBot="1">
      <c r="A29" s="12" t="s">
        <v>209</v>
      </c>
      <c r="B29" s="11" t="s">
        <v>208</v>
      </c>
      <c r="C29" s="21">
        <f>+C30+C33+C34+C35</f>
        <v>0</v>
      </c>
      <c r="D29" s="21">
        <f>+D30+D33+D34+D35</f>
        <v>0</v>
      </c>
      <c r="E29" s="21">
        <f>+E30+E33+E34+E35</f>
        <v>0</v>
      </c>
    </row>
    <row r="30" spans="1:5" s="55" customFormat="1" ht="12" customHeight="1">
      <c r="A30" s="15" t="s">
        <v>207</v>
      </c>
      <c r="B30" s="70" t="s">
        <v>206</v>
      </c>
      <c r="C30" s="73">
        <f>+C31+C32</f>
        <v>0</v>
      </c>
      <c r="D30" s="73">
        <f>+D31+D32</f>
        <v>0</v>
      </c>
      <c r="E30" s="73">
        <f>+E31+E32</f>
        <v>0</v>
      </c>
    </row>
    <row r="31" spans="1:5" s="55" customFormat="1" ht="12" customHeight="1">
      <c r="A31" s="38" t="s">
        <v>205</v>
      </c>
      <c r="B31" s="68" t="s">
        <v>204</v>
      </c>
      <c r="C31" s="31"/>
      <c r="D31" s="31"/>
      <c r="E31" s="31"/>
    </row>
    <row r="32" spans="1:5" s="55" customFormat="1" ht="12" customHeight="1">
      <c r="A32" s="38" t="s">
        <v>203</v>
      </c>
      <c r="B32" s="68" t="s">
        <v>202</v>
      </c>
      <c r="C32" s="31"/>
      <c r="D32" s="31"/>
      <c r="E32" s="31"/>
    </row>
    <row r="33" spans="1:5" s="55" customFormat="1" ht="12" customHeight="1">
      <c r="A33" s="38" t="s">
        <v>201</v>
      </c>
      <c r="B33" s="68" t="s">
        <v>200</v>
      </c>
      <c r="C33" s="31"/>
      <c r="D33" s="31"/>
      <c r="E33" s="31"/>
    </row>
    <row r="34" spans="1:5" s="55" customFormat="1" ht="12" customHeight="1">
      <c r="A34" s="38" t="s">
        <v>199</v>
      </c>
      <c r="B34" s="68" t="s">
        <v>198</v>
      </c>
      <c r="C34" s="31"/>
      <c r="D34" s="31"/>
      <c r="E34" s="31"/>
    </row>
    <row r="35" spans="1:5" s="55" customFormat="1" ht="12" customHeight="1" thickBot="1">
      <c r="A35" s="24" t="s">
        <v>197</v>
      </c>
      <c r="B35" s="66" t="s">
        <v>196</v>
      </c>
      <c r="C35" s="22"/>
      <c r="D35" s="22"/>
      <c r="E35" s="22"/>
    </row>
    <row r="36" spans="1:5" s="55" customFormat="1" ht="12" customHeight="1" thickBot="1">
      <c r="A36" s="12" t="s">
        <v>43</v>
      </c>
      <c r="B36" s="11" t="s">
        <v>195</v>
      </c>
      <c r="C36" s="21">
        <f>SUM(C37:C46)</f>
        <v>0</v>
      </c>
      <c r="D36" s="21">
        <f>SUM(D37:D46)</f>
        <v>0</v>
      </c>
      <c r="E36" s="21">
        <f>SUM(E37:E46)</f>
        <v>0</v>
      </c>
    </row>
    <row r="37" spans="1:5" s="55" customFormat="1" ht="12" customHeight="1">
      <c r="A37" s="15" t="s">
        <v>41</v>
      </c>
      <c r="B37" s="70" t="s">
        <v>194</v>
      </c>
      <c r="C37" s="25"/>
      <c r="D37" s="25"/>
      <c r="E37" s="25"/>
    </row>
    <row r="38" spans="1:5" s="55" customFormat="1" ht="12" customHeight="1">
      <c r="A38" s="38" t="s">
        <v>39</v>
      </c>
      <c r="B38" s="68" t="s">
        <v>193</v>
      </c>
      <c r="C38" s="31"/>
      <c r="D38" s="31"/>
      <c r="E38" s="31"/>
    </row>
    <row r="39" spans="1:5" s="55" customFormat="1" ht="12" customHeight="1">
      <c r="A39" s="38" t="s">
        <v>37</v>
      </c>
      <c r="B39" s="68" t="s">
        <v>192</v>
      </c>
      <c r="C39" s="31"/>
      <c r="D39" s="31"/>
      <c r="E39" s="31"/>
    </row>
    <row r="40" spans="1:5" s="55" customFormat="1" ht="12" customHeight="1">
      <c r="A40" s="38" t="s">
        <v>191</v>
      </c>
      <c r="B40" s="68" t="s">
        <v>190</v>
      </c>
      <c r="C40" s="31"/>
      <c r="D40" s="31"/>
      <c r="E40" s="31"/>
    </row>
    <row r="41" spans="1:5" s="55" customFormat="1" ht="12" customHeight="1">
      <c r="A41" s="38" t="s">
        <v>189</v>
      </c>
      <c r="B41" s="68" t="s">
        <v>188</v>
      </c>
      <c r="C41" s="31"/>
      <c r="D41" s="31"/>
      <c r="E41" s="31"/>
    </row>
    <row r="42" spans="1:5" s="55" customFormat="1" ht="12" customHeight="1">
      <c r="A42" s="38" t="s">
        <v>187</v>
      </c>
      <c r="B42" s="68" t="s">
        <v>186</v>
      </c>
      <c r="C42" s="31"/>
      <c r="D42" s="31"/>
      <c r="E42" s="31"/>
    </row>
    <row r="43" spans="1:5" s="55" customFormat="1" ht="12" customHeight="1">
      <c r="A43" s="38" t="s">
        <v>185</v>
      </c>
      <c r="B43" s="68" t="s">
        <v>184</v>
      </c>
      <c r="C43" s="31"/>
      <c r="D43" s="31"/>
      <c r="E43" s="31"/>
    </row>
    <row r="44" spans="1:5" s="55" customFormat="1" ht="12" customHeight="1">
      <c r="A44" s="38" t="s">
        <v>183</v>
      </c>
      <c r="B44" s="68" t="s">
        <v>182</v>
      </c>
      <c r="C44" s="31"/>
      <c r="D44" s="31"/>
      <c r="E44" s="31"/>
    </row>
    <row r="45" spans="1:5" s="55" customFormat="1" ht="12" customHeight="1">
      <c r="A45" s="38" t="s">
        <v>181</v>
      </c>
      <c r="B45" s="68" t="s">
        <v>180</v>
      </c>
      <c r="C45" s="31"/>
      <c r="D45" s="31"/>
      <c r="E45" s="31"/>
    </row>
    <row r="46" spans="1:5" s="55" customFormat="1" ht="12" customHeight="1" thickBot="1">
      <c r="A46" s="24" t="s">
        <v>179</v>
      </c>
      <c r="B46" s="66" t="s">
        <v>178</v>
      </c>
      <c r="C46" s="22"/>
      <c r="D46" s="22"/>
      <c r="E46" s="22"/>
    </row>
    <row r="47" spans="1:5" s="55" customFormat="1" ht="12" customHeight="1" thickBot="1">
      <c r="A47" s="12" t="s">
        <v>35</v>
      </c>
      <c r="B47" s="11" t="s">
        <v>177</v>
      </c>
      <c r="C47" s="21">
        <f>SUM(C48:C52)</f>
        <v>0</v>
      </c>
      <c r="D47" s="21">
        <f>SUM(D48:D52)</f>
        <v>0</v>
      </c>
      <c r="E47" s="21">
        <f>SUM(E48:E52)</f>
        <v>0</v>
      </c>
    </row>
    <row r="48" spans="1:5" s="55" customFormat="1" ht="12" customHeight="1">
      <c r="A48" s="15" t="s">
        <v>33</v>
      </c>
      <c r="B48" s="70" t="s">
        <v>176</v>
      </c>
      <c r="C48" s="25"/>
      <c r="D48" s="25"/>
      <c r="E48" s="25"/>
    </row>
    <row r="49" spans="1:5" s="55" customFormat="1" ht="12" customHeight="1">
      <c r="A49" s="38" t="s">
        <v>31</v>
      </c>
      <c r="B49" s="68" t="s">
        <v>175</v>
      </c>
      <c r="C49" s="31"/>
      <c r="D49" s="31"/>
      <c r="E49" s="31"/>
    </row>
    <row r="50" spans="1:5" s="55" customFormat="1" ht="12" customHeight="1">
      <c r="A50" s="38" t="s">
        <v>29</v>
      </c>
      <c r="B50" s="68" t="s">
        <v>174</v>
      </c>
      <c r="C50" s="31"/>
      <c r="D50" s="31"/>
      <c r="E50" s="31"/>
    </row>
    <row r="51" spans="1:5" s="55" customFormat="1" ht="12" customHeight="1">
      <c r="A51" s="38" t="s">
        <v>27</v>
      </c>
      <c r="B51" s="68" t="s">
        <v>173</v>
      </c>
      <c r="C51" s="31"/>
      <c r="D51" s="31"/>
      <c r="E51" s="31"/>
    </row>
    <row r="52" spans="1:5" s="55" customFormat="1" ht="12" customHeight="1" thickBot="1">
      <c r="A52" s="24" t="s">
        <v>172</v>
      </c>
      <c r="B52" s="66" t="s">
        <v>171</v>
      </c>
      <c r="C52" s="22"/>
      <c r="D52" s="22"/>
      <c r="E52" s="22"/>
    </row>
    <row r="53" spans="1:5" s="55" customFormat="1" ht="12" customHeight="1" thickBot="1">
      <c r="A53" s="12" t="s">
        <v>170</v>
      </c>
      <c r="B53" s="11" t="s">
        <v>169</v>
      </c>
      <c r="C53" s="21">
        <f>SUM(C54:C56)</f>
        <v>0</v>
      </c>
      <c r="D53" s="21">
        <f>SUM(D54:D56)</f>
        <v>0</v>
      </c>
      <c r="E53" s="21">
        <f>SUM(E54:E56)</f>
        <v>0</v>
      </c>
    </row>
    <row r="54" spans="1:5" s="55" customFormat="1" ht="12" customHeight="1">
      <c r="A54" s="15" t="s">
        <v>23</v>
      </c>
      <c r="B54" s="70" t="s">
        <v>168</v>
      </c>
      <c r="C54" s="25"/>
      <c r="D54" s="25"/>
      <c r="E54" s="25"/>
    </row>
    <row r="55" spans="1:5" s="55" customFormat="1" ht="12" customHeight="1">
      <c r="A55" s="38" t="s">
        <v>21</v>
      </c>
      <c r="B55" s="68" t="s">
        <v>167</v>
      </c>
      <c r="C55" s="31"/>
      <c r="D55" s="31"/>
      <c r="E55" s="31"/>
    </row>
    <row r="56" spans="1:5" s="55" customFormat="1" ht="12" customHeight="1">
      <c r="A56" s="38" t="s">
        <v>19</v>
      </c>
      <c r="B56" s="68" t="s">
        <v>166</v>
      </c>
      <c r="C56" s="31"/>
      <c r="D56" s="31"/>
      <c r="E56" s="31"/>
    </row>
    <row r="57" spans="1:5" s="55" customFormat="1" ht="12" customHeight="1" thickBot="1">
      <c r="A57" s="24" t="s">
        <v>17</v>
      </c>
      <c r="B57" s="66" t="s">
        <v>165</v>
      </c>
      <c r="C57" s="22"/>
      <c r="D57" s="22"/>
      <c r="E57" s="22"/>
    </row>
    <row r="58" spans="1:5" s="55" customFormat="1" ht="12" customHeight="1" thickBot="1">
      <c r="A58" s="12" t="s">
        <v>15</v>
      </c>
      <c r="B58" s="65" t="s">
        <v>164</v>
      </c>
      <c r="C58" s="21">
        <f>SUM(C59:C61)</f>
        <v>0</v>
      </c>
      <c r="D58" s="21">
        <f>SUM(D59:D61)</f>
        <v>0</v>
      </c>
      <c r="E58" s="21">
        <f>SUM(E59:E61)</f>
        <v>0</v>
      </c>
    </row>
    <row r="59" spans="1:5" s="55" customFormat="1" ht="12" customHeight="1">
      <c r="A59" s="15" t="s">
        <v>13</v>
      </c>
      <c r="B59" s="70" t="s">
        <v>163</v>
      </c>
      <c r="C59" s="31"/>
      <c r="D59" s="31"/>
      <c r="E59" s="31"/>
    </row>
    <row r="60" spans="1:5" s="55" customFormat="1" ht="12" customHeight="1">
      <c r="A60" s="38" t="s">
        <v>11</v>
      </c>
      <c r="B60" s="68" t="s">
        <v>162</v>
      </c>
      <c r="C60" s="31"/>
      <c r="D60" s="31"/>
      <c r="E60" s="31"/>
    </row>
    <row r="61" spans="1:5" s="55" customFormat="1" ht="12" customHeight="1">
      <c r="A61" s="38" t="s">
        <v>9</v>
      </c>
      <c r="B61" s="68" t="s">
        <v>161</v>
      </c>
      <c r="C61" s="31"/>
      <c r="D61" s="31"/>
      <c r="E61" s="31"/>
    </row>
    <row r="62" spans="1:5" s="55" customFormat="1" ht="12" customHeight="1" thickBot="1">
      <c r="A62" s="24" t="s">
        <v>7</v>
      </c>
      <c r="B62" s="66" t="s">
        <v>160</v>
      </c>
      <c r="C62" s="31"/>
      <c r="D62" s="31"/>
      <c r="E62" s="31"/>
    </row>
    <row r="63" spans="1:5" s="55" customFormat="1" ht="12" customHeight="1" thickBot="1">
      <c r="A63" s="12" t="s">
        <v>5</v>
      </c>
      <c r="B63" s="11" t="s">
        <v>159</v>
      </c>
      <c r="C63" s="21">
        <f>+C8+C15+C22+C29+C36+C47+C53+C58</f>
        <v>0</v>
      </c>
      <c r="D63" s="21">
        <f>+D8+D15+D22+D29+D36+D47+D53+D58</f>
        <v>0</v>
      </c>
      <c r="E63" s="21">
        <f>+E8+E15+E22+E29+E36+E47+E53+E58</f>
        <v>0</v>
      </c>
    </row>
    <row r="64" spans="1:5" s="55" customFormat="1" ht="12" customHeight="1" thickBot="1">
      <c r="A64" s="63" t="s">
        <v>158</v>
      </c>
      <c r="B64" s="65" t="s">
        <v>157</v>
      </c>
      <c r="C64" s="21">
        <f>SUM(C65:C67)</f>
        <v>0</v>
      </c>
      <c r="D64" s="21">
        <f>SUM(D65:D67)</f>
        <v>0</v>
      </c>
      <c r="E64" s="21">
        <f>SUM(E65:E67)</f>
        <v>0</v>
      </c>
    </row>
    <row r="65" spans="1:5" s="55" customFormat="1" ht="12" customHeight="1">
      <c r="A65" s="15" t="s">
        <v>156</v>
      </c>
      <c r="B65" s="70" t="s">
        <v>155</v>
      </c>
      <c r="C65" s="31"/>
      <c r="D65" s="31"/>
      <c r="E65" s="31"/>
    </row>
    <row r="66" spans="1:5" s="55" customFormat="1" ht="12" customHeight="1">
      <c r="A66" s="38" t="s">
        <v>154</v>
      </c>
      <c r="B66" s="68" t="s">
        <v>153</v>
      </c>
      <c r="C66" s="31"/>
      <c r="D66" s="31"/>
      <c r="E66" s="31"/>
    </row>
    <row r="67" spans="1:5" s="55" customFormat="1" ht="12" customHeight="1" thickBot="1">
      <c r="A67" s="24" t="s">
        <v>152</v>
      </c>
      <c r="B67" s="72" t="s">
        <v>151</v>
      </c>
      <c r="C67" s="31"/>
      <c r="D67" s="31"/>
      <c r="E67" s="31"/>
    </row>
    <row r="68" spans="1:5" s="55" customFormat="1" ht="12" customHeight="1" thickBot="1">
      <c r="A68" s="63" t="s">
        <v>150</v>
      </c>
      <c r="B68" s="65" t="s">
        <v>149</v>
      </c>
      <c r="C68" s="21">
        <f>SUM(C69:C72)</f>
        <v>0</v>
      </c>
      <c r="D68" s="21">
        <f>SUM(D69:D72)</f>
        <v>0</v>
      </c>
      <c r="E68" s="21">
        <f>SUM(E69:E72)</f>
        <v>0</v>
      </c>
    </row>
    <row r="69" spans="1:5" s="55" customFormat="1" ht="12" customHeight="1">
      <c r="A69" s="15" t="s">
        <v>148</v>
      </c>
      <c r="B69" s="70" t="s">
        <v>147</v>
      </c>
      <c r="C69" s="31"/>
      <c r="D69" s="31"/>
      <c r="E69" s="31"/>
    </row>
    <row r="70" spans="1:5" s="55" customFormat="1" ht="12" customHeight="1">
      <c r="A70" s="38" t="s">
        <v>146</v>
      </c>
      <c r="B70" s="68" t="s">
        <v>145</v>
      </c>
      <c r="C70" s="31"/>
      <c r="D70" s="31"/>
      <c r="E70" s="31"/>
    </row>
    <row r="71" spans="1:5" s="55" customFormat="1" ht="12" customHeight="1">
      <c r="A71" s="38" t="s">
        <v>144</v>
      </c>
      <c r="B71" s="68" t="s">
        <v>143</v>
      </c>
      <c r="C71" s="31"/>
      <c r="D71" s="31"/>
      <c r="E71" s="31"/>
    </row>
    <row r="72" spans="1:5" s="55" customFormat="1" ht="12" customHeight="1" thickBot="1">
      <c r="A72" s="24" t="s">
        <v>142</v>
      </c>
      <c r="B72" s="66" t="s">
        <v>141</v>
      </c>
      <c r="C72" s="31"/>
      <c r="D72" s="31"/>
      <c r="E72" s="31"/>
    </row>
    <row r="73" spans="1:5" s="55" customFormat="1" ht="12" customHeight="1" thickBot="1">
      <c r="A73" s="63" t="s">
        <v>140</v>
      </c>
      <c r="B73" s="65" t="s">
        <v>139</v>
      </c>
      <c r="C73" s="21">
        <f>SUM(C74:C75)</f>
        <v>0</v>
      </c>
      <c r="D73" s="21">
        <f>SUM(D74:D75)</f>
        <v>0</v>
      </c>
      <c r="E73" s="21">
        <f>SUM(E74:E75)</f>
        <v>0</v>
      </c>
    </row>
    <row r="74" spans="1:5" s="55" customFormat="1" ht="12" customHeight="1">
      <c r="A74" s="15" t="s">
        <v>138</v>
      </c>
      <c r="B74" s="70" t="s">
        <v>137</v>
      </c>
      <c r="C74" s="31"/>
      <c r="D74" s="31"/>
      <c r="E74" s="31"/>
    </row>
    <row r="75" spans="1:5" s="55" customFormat="1" ht="12" customHeight="1" thickBot="1">
      <c r="A75" s="24" t="s">
        <v>136</v>
      </c>
      <c r="B75" s="66" t="s">
        <v>135</v>
      </c>
      <c r="C75" s="31"/>
      <c r="D75" s="31"/>
      <c r="E75" s="31"/>
    </row>
    <row r="76" spans="1:5" s="59" customFormat="1" ht="12" customHeight="1" thickBot="1">
      <c r="A76" s="63" t="s">
        <v>134</v>
      </c>
      <c r="B76" s="65" t="s">
        <v>133</v>
      </c>
      <c r="C76" s="21">
        <f>SUM(C77:C79)</f>
        <v>0</v>
      </c>
      <c r="D76" s="21">
        <f>SUM(D77:D79)</f>
        <v>0</v>
      </c>
      <c r="E76" s="21">
        <f>SUM(E77:E79)</f>
        <v>0</v>
      </c>
    </row>
    <row r="77" spans="1:5" s="55" customFormat="1" ht="12" customHeight="1">
      <c r="A77" s="15" t="s">
        <v>132</v>
      </c>
      <c r="B77" s="70" t="s">
        <v>131</v>
      </c>
      <c r="C77" s="31"/>
      <c r="D77" s="31"/>
      <c r="E77" s="31"/>
    </row>
    <row r="78" spans="1:5" s="55" customFormat="1" ht="12" customHeight="1">
      <c r="A78" s="38" t="s">
        <v>130</v>
      </c>
      <c r="B78" s="68" t="s">
        <v>129</v>
      </c>
      <c r="C78" s="31"/>
      <c r="D78" s="31"/>
      <c r="E78" s="31"/>
    </row>
    <row r="79" spans="1:5" s="55" customFormat="1" ht="12" customHeight="1" thickBot="1">
      <c r="A79" s="24" t="s">
        <v>128</v>
      </c>
      <c r="B79" s="66" t="s">
        <v>127</v>
      </c>
      <c r="C79" s="31"/>
      <c r="D79" s="31"/>
      <c r="E79" s="31"/>
    </row>
    <row r="80" spans="1:5" s="55" customFormat="1" ht="12" customHeight="1" thickBot="1">
      <c r="A80" s="63" t="s">
        <v>126</v>
      </c>
      <c r="B80" s="65" t="s">
        <v>125</v>
      </c>
      <c r="C80" s="21">
        <f>SUM(C81:C84)</f>
        <v>0</v>
      </c>
      <c r="D80" s="21">
        <f>SUM(D81:D84)</f>
        <v>0</v>
      </c>
      <c r="E80" s="21">
        <f>SUM(E81:E84)</f>
        <v>0</v>
      </c>
    </row>
    <row r="81" spans="1:5" s="55" customFormat="1" ht="12" customHeight="1">
      <c r="A81" s="71" t="s">
        <v>124</v>
      </c>
      <c r="B81" s="70" t="s">
        <v>123</v>
      </c>
      <c r="C81" s="31"/>
      <c r="D81" s="31"/>
      <c r="E81" s="31"/>
    </row>
    <row r="82" spans="1:5" s="55" customFormat="1" ht="12" customHeight="1">
      <c r="A82" s="69" t="s">
        <v>122</v>
      </c>
      <c r="B82" s="68" t="s">
        <v>121</v>
      </c>
      <c r="C82" s="31"/>
      <c r="D82" s="31"/>
      <c r="E82" s="31"/>
    </row>
    <row r="83" spans="1:5" s="55" customFormat="1" ht="12" customHeight="1">
      <c r="A83" s="69" t="s">
        <v>120</v>
      </c>
      <c r="B83" s="68" t="s">
        <v>119</v>
      </c>
      <c r="C83" s="31"/>
      <c r="D83" s="31"/>
      <c r="E83" s="31"/>
    </row>
    <row r="84" spans="1:5" s="59" customFormat="1" ht="12" customHeight="1" thickBot="1">
      <c r="A84" s="67" t="s">
        <v>118</v>
      </c>
      <c r="B84" s="66" t="s">
        <v>117</v>
      </c>
      <c r="C84" s="31"/>
      <c r="D84" s="31"/>
      <c r="E84" s="31"/>
    </row>
    <row r="85" spans="1:5" s="59" customFormat="1" ht="12" customHeight="1" thickBot="1">
      <c r="A85" s="63" t="s">
        <v>116</v>
      </c>
      <c r="B85" s="65" t="s">
        <v>115</v>
      </c>
      <c r="C85" s="64"/>
      <c r="D85" s="64"/>
      <c r="E85" s="64"/>
    </row>
    <row r="86" spans="1:5" s="59" customFormat="1" ht="12" customHeight="1" thickBot="1">
      <c r="A86" s="63" t="s">
        <v>114</v>
      </c>
      <c r="B86" s="62" t="s">
        <v>113</v>
      </c>
      <c r="C86" s="21">
        <f>+C64+C68+C73+C76+C80+C85</f>
        <v>0</v>
      </c>
      <c r="D86" s="21">
        <f>+D64+D68+D73+D76+D80+D85</f>
        <v>0</v>
      </c>
      <c r="E86" s="21">
        <f>+E64+E68+E73+E76+E80+E85</f>
        <v>0</v>
      </c>
    </row>
    <row r="87" spans="1:5" s="59" customFormat="1" ht="12" customHeight="1" thickBot="1">
      <c r="A87" s="61" t="s">
        <v>112</v>
      </c>
      <c r="B87" s="60" t="s">
        <v>111</v>
      </c>
      <c r="C87" s="21">
        <f>+C63+C86</f>
        <v>0</v>
      </c>
      <c r="D87" s="21">
        <f>+D63+D86</f>
        <v>0</v>
      </c>
      <c r="E87" s="21">
        <f>+E63+E86</f>
        <v>0</v>
      </c>
    </row>
    <row r="88" spans="1:5" s="55" customFormat="1" ht="15" customHeight="1">
      <c r="A88" s="58"/>
      <c r="B88" s="57"/>
      <c r="C88" s="56"/>
      <c r="D88" s="56"/>
      <c r="E88" s="56"/>
    </row>
    <row r="89" spans="1:5" ht="13.5" thickBot="1">
      <c r="A89" s="54"/>
      <c r="B89" s="53"/>
      <c r="C89" s="52"/>
      <c r="D89" s="52"/>
      <c r="E89" s="52"/>
    </row>
    <row r="90" spans="1:5" s="48" customFormat="1" ht="16.5" customHeight="1" thickBot="1">
      <c r="A90" s="51"/>
      <c r="B90" s="50" t="s">
        <v>110</v>
      </c>
      <c r="C90" s="49"/>
      <c r="D90" s="49"/>
      <c r="E90" s="49"/>
    </row>
    <row r="91" spans="1:5" s="16" customFormat="1" ht="12" customHeight="1" thickBot="1">
      <c r="A91" s="47" t="s">
        <v>109</v>
      </c>
      <c r="B91" s="46" t="s">
        <v>108</v>
      </c>
      <c r="C91" s="45">
        <f>SUM(C92:C96)</f>
        <v>0</v>
      </c>
      <c r="D91" s="45">
        <f>SUM(D92:D96)</f>
        <v>0</v>
      </c>
      <c r="E91" s="45">
        <f>SUM(E92:E96)</f>
        <v>0</v>
      </c>
    </row>
    <row r="92" spans="1:5" ht="12" customHeight="1">
      <c r="A92" s="44" t="s">
        <v>107</v>
      </c>
      <c r="B92" s="43" t="s">
        <v>106</v>
      </c>
      <c r="C92" s="42"/>
      <c r="D92" s="42"/>
      <c r="E92" s="42"/>
    </row>
    <row r="93" spans="1:5" ht="12" customHeight="1">
      <c r="A93" s="38" t="s">
        <v>105</v>
      </c>
      <c r="B93" s="32" t="s">
        <v>104</v>
      </c>
      <c r="C93" s="31"/>
      <c r="D93" s="31"/>
      <c r="E93" s="31"/>
    </row>
    <row r="94" spans="1:5" ht="12" customHeight="1">
      <c r="A94" s="38" t="s">
        <v>103</v>
      </c>
      <c r="B94" s="32" t="s">
        <v>102</v>
      </c>
      <c r="C94" s="22"/>
      <c r="D94" s="22"/>
      <c r="E94" s="22"/>
    </row>
    <row r="95" spans="1:5" ht="12" customHeight="1">
      <c r="A95" s="38" t="s">
        <v>101</v>
      </c>
      <c r="B95" s="41" t="s">
        <v>100</v>
      </c>
      <c r="C95" s="22"/>
      <c r="D95" s="22"/>
      <c r="E95" s="22"/>
    </row>
    <row r="96" spans="1:5" ht="12" customHeight="1">
      <c r="A96" s="38" t="s">
        <v>99</v>
      </c>
      <c r="B96" s="40" t="s">
        <v>98</v>
      </c>
      <c r="C96" s="22"/>
      <c r="D96" s="22"/>
      <c r="E96" s="22"/>
    </row>
    <row r="97" spans="1:5" ht="12" customHeight="1">
      <c r="A97" s="38" t="s">
        <v>97</v>
      </c>
      <c r="B97" s="32" t="s">
        <v>96</v>
      </c>
      <c r="C97" s="22"/>
      <c r="D97" s="22"/>
      <c r="E97" s="22"/>
    </row>
    <row r="98" spans="1:5" ht="12" customHeight="1">
      <c r="A98" s="38" t="s">
        <v>95</v>
      </c>
      <c r="B98" s="39" t="s">
        <v>94</v>
      </c>
      <c r="C98" s="22"/>
      <c r="D98" s="22"/>
      <c r="E98" s="22"/>
    </row>
    <row r="99" spans="1:5" ht="12" customHeight="1">
      <c r="A99" s="38" t="s">
        <v>93</v>
      </c>
      <c r="B99" s="27" t="s">
        <v>92</v>
      </c>
      <c r="C99" s="22"/>
      <c r="D99" s="22"/>
      <c r="E99" s="22"/>
    </row>
    <row r="100" spans="1:5" ht="12" customHeight="1">
      <c r="A100" s="38" t="s">
        <v>91</v>
      </c>
      <c r="B100" s="27" t="s">
        <v>62</v>
      </c>
      <c r="C100" s="22"/>
      <c r="D100" s="22"/>
      <c r="E100" s="22"/>
    </row>
    <row r="101" spans="1:5" ht="12" customHeight="1">
      <c r="A101" s="38" t="s">
        <v>90</v>
      </c>
      <c r="B101" s="39" t="s">
        <v>89</v>
      </c>
      <c r="C101" s="22"/>
      <c r="D101" s="22"/>
      <c r="E101" s="22"/>
    </row>
    <row r="102" spans="1:5" ht="12" customHeight="1">
      <c r="A102" s="38" t="s">
        <v>88</v>
      </c>
      <c r="B102" s="39" t="s">
        <v>87</v>
      </c>
      <c r="C102" s="22"/>
      <c r="D102" s="22"/>
      <c r="E102" s="22"/>
    </row>
    <row r="103" spans="1:5" ht="12" customHeight="1">
      <c r="A103" s="38" t="s">
        <v>86</v>
      </c>
      <c r="B103" s="27" t="s">
        <v>56</v>
      </c>
      <c r="C103" s="22"/>
      <c r="D103" s="22"/>
      <c r="E103" s="22"/>
    </row>
    <row r="104" spans="1:5" ht="12" customHeight="1">
      <c r="A104" s="19" t="s">
        <v>85</v>
      </c>
      <c r="B104" s="37" t="s">
        <v>84</v>
      </c>
      <c r="C104" s="22"/>
      <c r="D104" s="22"/>
      <c r="E104" s="22"/>
    </row>
    <row r="105" spans="1:5" ht="12" customHeight="1">
      <c r="A105" s="38" t="s">
        <v>83</v>
      </c>
      <c r="B105" s="37" t="s">
        <v>82</v>
      </c>
      <c r="C105" s="22"/>
      <c r="D105" s="22"/>
      <c r="E105" s="22"/>
    </row>
    <row r="106" spans="1:5" ht="12" customHeight="1" thickBot="1">
      <c r="A106" s="36" t="s">
        <v>81</v>
      </c>
      <c r="B106" s="35" t="s">
        <v>80</v>
      </c>
      <c r="C106" s="34"/>
      <c r="D106" s="34"/>
      <c r="E106" s="34"/>
    </row>
    <row r="107" spans="1:5" ht="12" customHeight="1" thickBot="1">
      <c r="A107" s="12" t="s">
        <v>79</v>
      </c>
      <c r="B107" s="33" t="s">
        <v>78</v>
      </c>
      <c r="C107" s="21">
        <f>+C108+C110+C112</f>
        <v>0</v>
      </c>
      <c r="D107" s="21">
        <f>+D108+D110+D112</f>
        <v>0</v>
      </c>
      <c r="E107" s="21">
        <f>+E108+E110+E112</f>
        <v>0</v>
      </c>
    </row>
    <row r="108" spans="1:5" ht="12" customHeight="1">
      <c r="A108" s="15" t="s">
        <v>77</v>
      </c>
      <c r="B108" s="32" t="s">
        <v>76</v>
      </c>
      <c r="C108" s="25"/>
      <c r="D108" s="25"/>
      <c r="E108" s="25"/>
    </row>
    <row r="109" spans="1:5" ht="12" customHeight="1">
      <c r="A109" s="15" t="s">
        <v>75</v>
      </c>
      <c r="B109" s="23" t="s">
        <v>74</v>
      </c>
      <c r="C109" s="25"/>
      <c r="D109" s="25"/>
      <c r="E109" s="25"/>
    </row>
    <row r="110" spans="1:5" ht="12" customHeight="1">
      <c r="A110" s="15" t="s">
        <v>73</v>
      </c>
      <c r="B110" s="23" t="s">
        <v>72</v>
      </c>
      <c r="C110" s="31"/>
      <c r="D110" s="31"/>
      <c r="E110" s="31"/>
    </row>
    <row r="111" spans="1:5" ht="12" customHeight="1">
      <c r="A111" s="15" t="s">
        <v>71</v>
      </c>
      <c r="B111" s="23" t="s">
        <v>70</v>
      </c>
      <c r="C111" s="13"/>
      <c r="D111" s="13"/>
      <c r="E111" s="13"/>
    </row>
    <row r="112" spans="1:5" ht="12" customHeight="1">
      <c r="A112" s="15" t="s">
        <v>69</v>
      </c>
      <c r="B112" s="30" t="s">
        <v>68</v>
      </c>
      <c r="C112" s="13"/>
      <c r="D112" s="13"/>
      <c r="E112" s="13"/>
    </row>
    <row r="113" spans="1:5" ht="12" customHeight="1">
      <c r="A113" s="15" t="s">
        <v>67</v>
      </c>
      <c r="B113" s="29" t="s">
        <v>66</v>
      </c>
      <c r="C113" s="13"/>
      <c r="D113" s="13"/>
      <c r="E113" s="13"/>
    </row>
    <row r="114" spans="1:5" ht="12" customHeight="1">
      <c r="A114" s="15" t="s">
        <v>65</v>
      </c>
      <c r="B114" s="28" t="s">
        <v>64</v>
      </c>
      <c r="C114" s="13"/>
      <c r="D114" s="13"/>
      <c r="E114" s="13"/>
    </row>
    <row r="115" spans="1:5" ht="12" customHeight="1">
      <c r="A115" s="15" t="s">
        <v>63</v>
      </c>
      <c r="B115" s="27" t="s">
        <v>62</v>
      </c>
      <c r="C115" s="13"/>
      <c r="D115" s="13"/>
      <c r="E115" s="13"/>
    </row>
    <row r="116" spans="1:5" ht="12" customHeight="1">
      <c r="A116" s="15" t="s">
        <v>61</v>
      </c>
      <c r="B116" s="27" t="s">
        <v>60</v>
      </c>
      <c r="C116" s="13"/>
      <c r="D116" s="13"/>
      <c r="E116" s="13"/>
    </row>
    <row r="117" spans="1:5" ht="12" customHeight="1">
      <c r="A117" s="15" t="s">
        <v>59</v>
      </c>
      <c r="B117" s="27" t="s">
        <v>58</v>
      </c>
      <c r="C117" s="13"/>
      <c r="D117" s="13"/>
      <c r="E117" s="13"/>
    </row>
    <row r="118" spans="1:5" ht="12" customHeight="1">
      <c r="A118" s="15" t="s">
        <v>57</v>
      </c>
      <c r="B118" s="27" t="s">
        <v>56</v>
      </c>
      <c r="C118" s="13"/>
      <c r="D118" s="13"/>
      <c r="E118" s="13"/>
    </row>
    <row r="119" spans="1:5" ht="12" customHeight="1">
      <c r="A119" s="15" t="s">
        <v>55</v>
      </c>
      <c r="B119" s="27" t="s">
        <v>54</v>
      </c>
      <c r="C119" s="13"/>
      <c r="D119" s="13"/>
      <c r="E119" s="13"/>
    </row>
    <row r="120" spans="1:5" ht="12" customHeight="1" thickBot="1">
      <c r="A120" s="19" t="s">
        <v>53</v>
      </c>
      <c r="B120" s="27" t="s">
        <v>52</v>
      </c>
      <c r="C120" s="26"/>
      <c r="D120" s="26"/>
      <c r="E120" s="26"/>
    </row>
    <row r="121" spans="1:5" ht="12" customHeight="1" thickBot="1">
      <c r="A121" s="12" t="s">
        <v>51</v>
      </c>
      <c r="B121" s="11" t="s">
        <v>50</v>
      </c>
      <c r="C121" s="21">
        <f>+C122+C123</f>
        <v>0</v>
      </c>
      <c r="D121" s="21">
        <f>+D122+D123</f>
        <v>0</v>
      </c>
      <c r="E121" s="21">
        <f>+E122+E123</f>
        <v>0</v>
      </c>
    </row>
    <row r="122" spans="1:5" ht="12" customHeight="1">
      <c r="A122" s="15" t="s">
        <v>49</v>
      </c>
      <c r="B122" s="14" t="s">
        <v>48</v>
      </c>
      <c r="C122" s="25"/>
      <c r="D122" s="25"/>
      <c r="E122" s="25"/>
    </row>
    <row r="123" spans="1:5" ht="12" customHeight="1" thickBot="1">
      <c r="A123" s="24" t="s">
        <v>47</v>
      </c>
      <c r="B123" s="23" t="s">
        <v>46</v>
      </c>
      <c r="C123" s="22"/>
      <c r="D123" s="22"/>
      <c r="E123" s="22"/>
    </row>
    <row r="124" spans="1:5" ht="12" customHeight="1" thickBot="1">
      <c r="A124" s="12" t="s">
        <v>45</v>
      </c>
      <c r="B124" s="11" t="s">
        <v>44</v>
      </c>
      <c r="C124" s="21">
        <f>+C91+C107+C121</f>
        <v>0</v>
      </c>
      <c r="D124" s="21">
        <f>+D91+D107+D121</f>
        <v>0</v>
      </c>
      <c r="E124" s="21">
        <f>+E91+E107+E121</f>
        <v>0</v>
      </c>
    </row>
    <row r="125" spans="1:5" ht="12" customHeight="1" thickBot="1">
      <c r="A125" s="12" t="s">
        <v>43</v>
      </c>
      <c r="B125" s="11" t="s">
        <v>42</v>
      </c>
      <c r="C125" s="21">
        <f>+C126+C127+C128</f>
        <v>0</v>
      </c>
      <c r="D125" s="21">
        <f>+D126+D127+D128</f>
        <v>0</v>
      </c>
      <c r="E125" s="21">
        <f>+E126+E127+E128</f>
        <v>0</v>
      </c>
    </row>
    <row r="126" spans="1:5" s="16" customFormat="1" ht="12" customHeight="1">
      <c r="A126" s="15" t="s">
        <v>41</v>
      </c>
      <c r="B126" s="14" t="s">
        <v>40</v>
      </c>
      <c r="C126" s="13"/>
      <c r="D126" s="13"/>
      <c r="E126" s="13"/>
    </row>
    <row r="127" spans="1:5" ht="12" customHeight="1">
      <c r="A127" s="15" t="s">
        <v>39</v>
      </c>
      <c r="B127" s="14" t="s">
        <v>38</v>
      </c>
      <c r="C127" s="13"/>
      <c r="D127" s="13"/>
      <c r="E127" s="13"/>
    </row>
    <row r="128" spans="1:5" ht="12" customHeight="1" thickBot="1">
      <c r="A128" s="19" t="s">
        <v>37</v>
      </c>
      <c r="B128" s="18" t="s">
        <v>36</v>
      </c>
      <c r="C128" s="13"/>
      <c r="D128" s="13"/>
      <c r="E128" s="13"/>
    </row>
    <row r="129" spans="1:11" ht="12" customHeight="1" thickBot="1">
      <c r="A129" s="12" t="s">
        <v>35</v>
      </c>
      <c r="B129" s="11" t="s">
        <v>34</v>
      </c>
      <c r="C129" s="21">
        <f>+C130+C131+C132+C133</f>
        <v>0</v>
      </c>
      <c r="D129" s="21">
        <f>+D130+D131+D132+D133</f>
        <v>0</v>
      </c>
      <c r="E129" s="21">
        <f>+E130+E131+E132+E133</f>
        <v>0</v>
      </c>
    </row>
    <row r="130" spans="1:11" ht="12" customHeight="1">
      <c r="A130" s="15" t="s">
        <v>33</v>
      </c>
      <c r="B130" s="14" t="s">
        <v>32</v>
      </c>
      <c r="C130" s="13"/>
      <c r="D130" s="13"/>
      <c r="E130" s="13"/>
    </row>
    <row r="131" spans="1:11" ht="12" customHeight="1">
      <c r="A131" s="15" t="s">
        <v>31</v>
      </c>
      <c r="B131" s="14" t="s">
        <v>30</v>
      </c>
      <c r="C131" s="13"/>
      <c r="D131" s="13"/>
      <c r="E131" s="13"/>
    </row>
    <row r="132" spans="1:11" ht="12" customHeight="1">
      <c r="A132" s="15" t="s">
        <v>29</v>
      </c>
      <c r="B132" s="14" t="s">
        <v>28</v>
      </c>
      <c r="C132" s="13"/>
      <c r="D132" s="13"/>
      <c r="E132" s="13"/>
    </row>
    <row r="133" spans="1:11" s="16" customFormat="1" ht="12" customHeight="1" thickBot="1">
      <c r="A133" s="19" t="s">
        <v>27</v>
      </c>
      <c r="B133" s="18" t="s">
        <v>26</v>
      </c>
      <c r="C133" s="13"/>
      <c r="D133" s="13"/>
      <c r="E133" s="13"/>
    </row>
    <row r="134" spans="1:11" ht="12" customHeight="1" thickBot="1">
      <c r="A134" s="12" t="s">
        <v>25</v>
      </c>
      <c r="B134" s="11" t="s">
        <v>24</v>
      </c>
      <c r="C134" s="21">
        <f>+C135+C136+C137+C138</f>
        <v>0</v>
      </c>
      <c r="D134" s="21">
        <f>+D135+D136+D137+D138</f>
        <v>0</v>
      </c>
      <c r="E134" s="21">
        <f>+E135+E136+E137+E138</f>
        <v>0</v>
      </c>
      <c r="K134" s="20"/>
    </row>
    <row r="135" spans="1:11">
      <c r="A135" s="15" t="s">
        <v>23</v>
      </c>
      <c r="B135" s="14" t="s">
        <v>22</v>
      </c>
      <c r="C135" s="13"/>
      <c r="D135" s="13"/>
      <c r="E135" s="13"/>
    </row>
    <row r="136" spans="1:11" ht="12" customHeight="1">
      <c r="A136" s="15" t="s">
        <v>21</v>
      </c>
      <c r="B136" s="14" t="s">
        <v>20</v>
      </c>
      <c r="C136" s="13"/>
      <c r="D136" s="13"/>
      <c r="E136" s="13"/>
    </row>
    <row r="137" spans="1:11" s="16" customFormat="1" ht="12" customHeight="1">
      <c r="A137" s="15" t="s">
        <v>19</v>
      </c>
      <c r="B137" s="14" t="s">
        <v>18</v>
      </c>
      <c r="C137" s="13"/>
      <c r="D137" s="13"/>
      <c r="E137" s="13"/>
    </row>
    <row r="138" spans="1:11" s="16" customFormat="1" ht="12" customHeight="1" thickBot="1">
      <c r="A138" s="19" t="s">
        <v>17</v>
      </c>
      <c r="B138" s="18" t="s">
        <v>16</v>
      </c>
      <c r="C138" s="13"/>
      <c r="D138" s="13"/>
      <c r="E138" s="13"/>
    </row>
    <row r="139" spans="1:11" s="16" customFormat="1" ht="12" customHeight="1" thickBot="1">
      <c r="A139" s="12" t="s">
        <v>15</v>
      </c>
      <c r="B139" s="11" t="s">
        <v>14</v>
      </c>
      <c r="C139" s="17">
        <f>+C140+C141+C142+C143</f>
        <v>0</v>
      </c>
      <c r="D139" s="17">
        <f>+D140+D141+D142+D143</f>
        <v>0</v>
      </c>
      <c r="E139" s="17">
        <f>+E140+E141+E142+E143</f>
        <v>0</v>
      </c>
    </row>
    <row r="140" spans="1:11" s="16" customFormat="1" ht="12" customHeight="1">
      <c r="A140" s="15" t="s">
        <v>13</v>
      </c>
      <c r="B140" s="14" t="s">
        <v>12</v>
      </c>
      <c r="C140" s="13"/>
      <c r="D140" s="13"/>
      <c r="E140" s="13"/>
    </row>
    <row r="141" spans="1:11" s="16" customFormat="1" ht="12" customHeight="1">
      <c r="A141" s="15" t="s">
        <v>11</v>
      </c>
      <c r="B141" s="14" t="s">
        <v>10</v>
      </c>
      <c r="C141" s="13"/>
      <c r="D141" s="13"/>
      <c r="E141" s="13"/>
    </row>
    <row r="142" spans="1:11" s="16" customFormat="1" ht="12" customHeight="1">
      <c r="A142" s="15" t="s">
        <v>9</v>
      </c>
      <c r="B142" s="14" t="s">
        <v>8</v>
      </c>
      <c r="C142" s="13"/>
      <c r="D142" s="13"/>
      <c r="E142" s="13"/>
    </row>
    <row r="143" spans="1:11" ht="12.75" customHeight="1" thickBot="1">
      <c r="A143" s="15" t="s">
        <v>7</v>
      </c>
      <c r="B143" s="14" t="s">
        <v>6</v>
      </c>
      <c r="C143" s="13"/>
      <c r="D143" s="13"/>
      <c r="E143" s="13"/>
    </row>
    <row r="144" spans="1:11" ht="12" customHeight="1" thickBot="1">
      <c r="A144" s="12" t="s">
        <v>5</v>
      </c>
      <c r="B144" s="11" t="s">
        <v>4</v>
      </c>
      <c r="C144" s="8">
        <f>+C125+C129+C134+C139</f>
        <v>0</v>
      </c>
      <c r="D144" s="8">
        <f>+D125+D129+D134+D139</f>
        <v>0</v>
      </c>
      <c r="E144" s="8">
        <f>+E125+E129+E134+E139</f>
        <v>0</v>
      </c>
    </row>
    <row r="145" spans="1:5" ht="15" customHeight="1" thickBot="1">
      <c r="A145" s="10" t="s">
        <v>3</v>
      </c>
      <c r="B145" s="9" t="s">
        <v>2</v>
      </c>
      <c r="C145" s="8">
        <f>+C124+C144</f>
        <v>0</v>
      </c>
      <c r="D145" s="8">
        <f>+D124+D144</f>
        <v>0</v>
      </c>
      <c r="E145" s="8">
        <f>+E124+E144</f>
        <v>0</v>
      </c>
    </row>
    <row r="146" spans="1:5" ht="13.5" thickBot="1">
      <c r="D146" s="2"/>
      <c r="E146" s="2"/>
    </row>
    <row r="147" spans="1:5" ht="15" customHeight="1" thickBot="1">
      <c r="A147" s="7" t="s">
        <v>1</v>
      </c>
      <c r="B147" s="6"/>
      <c r="C147" s="5"/>
      <c r="D147" s="5"/>
      <c r="E147" s="5"/>
    </row>
    <row r="148" spans="1:5" ht="14.25" customHeight="1" thickBot="1">
      <c r="A148" s="7" t="s">
        <v>0</v>
      </c>
      <c r="B148" s="6"/>
      <c r="C148" s="5"/>
      <c r="D148" s="5"/>
      <c r="E148" s="5"/>
    </row>
  </sheetData>
  <sheetProtection selectLockedCells="1" selectUnlockedCells="1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r:id="rId1"/>
  <headerFooter alignWithMargins="0"/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10.2 sz. mell  </vt:lpstr>
      <vt:lpstr>'10.2 sz. mell  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2020-07-17T11:21:06Z</dcterms:created>
  <dcterms:modified xsi:type="dcterms:W3CDTF">2020-07-17T11:22:41Z</dcterms:modified>
</cp:coreProperties>
</file>