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9-2015-11-19-rend.mód-5\"/>
    </mc:Choice>
  </mc:AlternateContent>
  <bookViews>
    <workbookView xWindow="0" yWindow="0" windowWidth="19200" windowHeight="12885"/>
  </bookViews>
  <sheets>
    <sheet name="Óvoda" sheetId="1" r:id="rId1"/>
  </sheets>
  <definedNames>
    <definedName name="_xlnm.Print_Titles" localSheetId="0">Óvoda!$2:$8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3" i="1" s="1"/>
  <c r="D53" i="1"/>
  <c r="C53" i="1"/>
  <c r="E50" i="1"/>
  <c r="E49" i="1"/>
  <c r="E48" i="1"/>
  <c r="E47" i="1" s="1"/>
  <c r="D47" i="1"/>
  <c r="D58" i="1" s="1"/>
  <c r="C47" i="1"/>
  <c r="C58" i="1" s="1"/>
  <c r="D42" i="1"/>
  <c r="E42" i="1" s="1"/>
  <c r="E39" i="1" s="1"/>
  <c r="E40" i="1"/>
  <c r="C39" i="1"/>
  <c r="E32" i="1"/>
  <c r="D32" i="1"/>
  <c r="C32" i="1"/>
  <c r="E28" i="1"/>
  <c r="D28" i="1"/>
  <c r="C28" i="1"/>
  <c r="E22" i="1"/>
  <c r="D22" i="1"/>
  <c r="C22" i="1"/>
  <c r="E10" i="1"/>
  <c r="E38" i="1" s="1"/>
  <c r="E43" i="1" s="1"/>
  <c r="D10" i="1"/>
  <c r="D38" i="1" s="1"/>
  <c r="C10" i="1"/>
  <c r="C38" i="1" s="1"/>
  <c r="C43" i="1" s="1"/>
  <c r="E58" i="1" l="1"/>
  <c r="D39" i="1"/>
  <c r="D43" i="1" s="1"/>
</calcChain>
</file>

<file path=xl/sharedStrings.xml><?xml version="1.0" encoding="utf-8"?>
<sst xmlns="http://schemas.openxmlformats.org/spreadsheetml/2006/main" count="115" uniqueCount="102">
  <si>
    <t>6. melléklet a 19/2015. (XI.19.) önkormányzati rendelethez</t>
  </si>
  <si>
    <t>7. melléklet a 2/2015. (II.13.) önkormányzati rendelethez</t>
  </si>
  <si>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</si>
  <si>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</si>
  <si>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</si>
  <si>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</si>
  <si>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</si>
  <si>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</si>
  <si>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</si>
  <si>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</si>
  <si>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</si>
  <si>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Előirányzat</t>
  </si>
  <si>
    <t>Módosítás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</si>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</sst>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center" vertical="center" wrapText="1"/>
    </xf>
    <xf numFmtId="3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2" xfId="1" applyNumberFormat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8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center" vertical="center" wrapText="1"/>
    </xf>
    <xf numFmtId="3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center" vertical="center" wrapText="1"/>
    </xf>
    <xf numFmtId="3" fontId="1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center" vertical="center" wrapText="1"/>
    </xf>
    <xf numFmtId="3" fontId="1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center" vertical="center" wrapText="1"/>
    </xf>
    <xf numFmtId="3" fontId="9" fillId="0" borderId="36" xfId="1" applyNumberFormat="1" applyFont="1" applyFill="1" applyBorder="1" applyAlignment="1" applyProtection="1">
      <alignment horizontal="center" vertical="center" wrapText="1"/>
    </xf>
    <xf numFmtId="3" fontId="9" fillId="0" borderId="37" xfId="1" applyNumberFormat="1" applyFont="1" applyFill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38" xfId="0" applyNumberFormat="1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2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Fill="1" applyBorder="1" applyAlignment="1" applyProtection="1">
      <alignment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right" vertical="center" wrapText="1" indent="1"/>
    </xf>
    <xf numFmtId="0" fontId="16" fillId="0" borderId="40" xfId="0" applyFont="1" applyBorder="1" applyAlignment="1" applyProtection="1">
      <alignment horizontal="left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right" vertical="center" wrapText="1" indent="1"/>
    </xf>
    <xf numFmtId="164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righ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3" fillId="0" borderId="30" xfId="1" applyFont="1" applyFill="1" applyBorder="1" applyAlignment="1" applyProtection="1">
      <alignment horizontal="right" vertical="center" wrapText="1" indent="1"/>
    </xf>
    <xf numFmtId="0" fontId="4" fillId="0" borderId="14" xfId="0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0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horizontal="right" vertical="center" wrapText="1" indent="1"/>
    </xf>
    <xf numFmtId="0" fontId="7" fillId="0" borderId="14" xfId="0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61"/>
  <sheetViews>
    <sheetView tabSelected="1" zoomScaleNormal="100" workbookViewId="0">
      <selection activeCell="B9" sqref="B9"/>
    </sheetView>
  </sheetViews>
  <sheetFormatPr defaultRowHeight="12.75" x14ac:dyDescent="0.2"/>
  <cols>
    <col min="1" max="1" width="13.83203125" style="103" customWidth="1"/>
    <col min="2" max="2" width="79.1640625" style="21" customWidth="1"/>
    <col min="3" max="3" width="15.5" style="21" customWidth="1"/>
    <col min="4" max="4" width="13.1640625" style="21" customWidth="1"/>
    <col min="5" max="5" width="15.33203125" style="21" customWidth="1"/>
    <col min="6" max="16384" width="9.33203125" style="21"/>
  </cols>
  <sheetData>
    <row r="2" spans="1:5" s="4" customFormat="1" ht="15.75" customHeight="1" x14ac:dyDescent="0.2">
      <c r="A2" s="1"/>
      <c r="B2" s="2"/>
      <c r="C2" s="2"/>
      <c r="D2" s="2"/>
      <c r="E2" s="3" t="s">
        <v>0</v>
      </c>
    </row>
    <row r="3" spans="1:5" s="4" customFormat="1" ht="21" customHeight="1" thickBot="1" x14ac:dyDescent="0.25">
      <c r="A3" s="1"/>
      <c r="B3" s="2"/>
      <c r="C3" s="2"/>
      <c r="D3" s="2"/>
      <c r="E3" s="3" t="s">
        <v>1</v>
      </c>
    </row>
    <row r="4" spans="1:5" s="9" customFormat="1" ht="25.5" customHeight="1" x14ac:dyDescent="0.2">
      <c r="A4" s="5" t="s">
        <v>2</v>
      </c>
      <c r="B4" s="6" t="s">
        <v>3</v>
      </c>
      <c r="C4" s="7"/>
      <c r="D4" s="7"/>
      <c r="E4" s="8" t="s">
        <v>4</v>
      </c>
    </row>
    <row r="5" spans="1:5" s="9" customFormat="1" ht="24.75" thickBot="1" x14ac:dyDescent="0.25">
      <c r="A5" s="10" t="s">
        <v>5</v>
      </c>
      <c r="B5" s="11" t="s">
        <v>6</v>
      </c>
      <c r="C5" s="12"/>
      <c r="D5" s="12"/>
      <c r="E5" s="13" t="s">
        <v>7</v>
      </c>
    </row>
    <row r="6" spans="1:5" s="16" customFormat="1" ht="15.95" customHeight="1" thickBot="1" x14ac:dyDescent="0.3">
      <c r="A6" s="14"/>
      <c r="B6" s="14"/>
      <c r="C6" s="14"/>
      <c r="D6" s="14"/>
      <c r="E6" s="15" t="s">
        <v>8</v>
      </c>
    </row>
    <row r="7" spans="1:5" ht="24.75" thickBot="1" x14ac:dyDescent="0.25">
      <c r="A7" s="17" t="s">
        <v>9</v>
      </c>
      <c r="B7" s="18" t="s">
        <v>10</v>
      </c>
      <c r="C7" s="19" t="s">
        <v>11</v>
      </c>
      <c r="D7" s="19" t="s">
        <v>12</v>
      </c>
      <c r="E7" s="20" t="s">
        <v>13</v>
      </c>
    </row>
    <row r="8" spans="1:5" s="26" customFormat="1" ht="12.95" customHeight="1" thickBot="1" x14ac:dyDescent="0.25">
      <c r="A8" s="22" t="s">
        <v>14</v>
      </c>
      <c r="B8" s="23" t="s">
        <v>15</v>
      </c>
      <c r="C8" s="24" t="s">
        <v>16</v>
      </c>
      <c r="D8" s="24" t="s">
        <v>17</v>
      </c>
      <c r="E8" s="25" t="s">
        <v>18</v>
      </c>
    </row>
    <row r="9" spans="1:5" s="26" customFormat="1" ht="15.95" customHeight="1" thickBot="1" x14ac:dyDescent="0.25">
      <c r="A9" s="27"/>
      <c r="B9" s="28" t="s">
        <v>19</v>
      </c>
      <c r="C9" s="28"/>
      <c r="D9" s="28"/>
      <c r="E9" s="29"/>
    </row>
    <row r="10" spans="1:5" s="32" customFormat="1" ht="12" customHeight="1" thickBot="1" x14ac:dyDescent="0.25">
      <c r="A10" s="22" t="s">
        <v>20</v>
      </c>
      <c r="B10" s="30" t="s">
        <v>21</v>
      </c>
      <c r="C10" s="31">
        <f>SUM(C11:C21)</f>
        <v>0</v>
      </c>
      <c r="D10" s="31">
        <f>SUM(D11:D21)</f>
        <v>0</v>
      </c>
      <c r="E10" s="31">
        <f>SUM(E11:E21)</f>
        <v>0</v>
      </c>
    </row>
    <row r="11" spans="1:5" s="32" customFormat="1" ht="12" customHeight="1" x14ac:dyDescent="0.2">
      <c r="A11" s="33" t="s">
        <v>22</v>
      </c>
      <c r="B11" s="34" t="s">
        <v>23</v>
      </c>
      <c r="C11" s="35"/>
      <c r="D11" s="35"/>
      <c r="E11" s="36"/>
    </row>
    <row r="12" spans="1:5" s="32" customFormat="1" ht="12" customHeight="1" x14ac:dyDescent="0.2">
      <c r="A12" s="37" t="s">
        <v>24</v>
      </c>
      <c r="B12" s="38" t="s">
        <v>25</v>
      </c>
      <c r="C12" s="39"/>
      <c r="D12" s="39"/>
      <c r="E12" s="40"/>
    </row>
    <row r="13" spans="1:5" s="32" customFormat="1" ht="12" customHeight="1" x14ac:dyDescent="0.2">
      <c r="A13" s="37" t="s">
        <v>26</v>
      </c>
      <c r="B13" s="38" t="s">
        <v>27</v>
      </c>
      <c r="C13" s="39"/>
      <c r="D13" s="39"/>
      <c r="E13" s="40"/>
    </row>
    <row r="14" spans="1:5" s="32" customFormat="1" ht="12" customHeight="1" x14ac:dyDescent="0.2">
      <c r="A14" s="37" t="s">
        <v>28</v>
      </c>
      <c r="B14" s="38" t="s">
        <v>29</v>
      </c>
      <c r="C14" s="39"/>
      <c r="D14" s="39"/>
      <c r="E14" s="40"/>
    </row>
    <row r="15" spans="1:5" s="32" customFormat="1" ht="12" customHeight="1" x14ac:dyDescent="0.2">
      <c r="A15" s="37" t="s">
        <v>30</v>
      </c>
      <c r="B15" s="38" t="s">
        <v>31</v>
      </c>
      <c r="C15" s="39"/>
      <c r="D15" s="39"/>
      <c r="E15" s="40"/>
    </row>
    <row r="16" spans="1:5" s="32" customFormat="1" ht="12" customHeight="1" x14ac:dyDescent="0.2">
      <c r="A16" s="37" t="s">
        <v>32</v>
      </c>
      <c r="B16" s="38" t="s">
        <v>33</v>
      </c>
      <c r="C16" s="41"/>
      <c r="D16" s="41"/>
      <c r="E16" s="40"/>
    </row>
    <row r="17" spans="1:5" s="32" customFormat="1" ht="12" customHeight="1" x14ac:dyDescent="0.2">
      <c r="A17" s="37" t="s">
        <v>34</v>
      </c>
      <c r="B17" s="42" t="s">
        <v>35</v>
      </c>
      <c r="C17" s="41"/>
      <c r="D17" s="41"/>
      <c r="E17" s="40"/>
    </row>
    <row r="18" spans="1:5" s="32" customFormat="1" ht="12" customHeight="1" x14ac:dyDescent="0.2">
      <c r="A18" s="37" t="s">
        <v>36</v>
      </c>
      <c r="B18" s="38" t="s">
        <v>37</v>
      </c>
      <c r="C18" s="41"/>
      <c r="D18" s="41"/>
      <c r="E18" s="43"/>
    </row>
    <row r="19" spans="1:5" s="44" customFormat="1" ht="12" customHeight="1" x14ac:dyDescent="0.2">
      <c r="A19" s="37" t="s">
        <v>38</v>
      </c>
      <c r="B19" s="38" t="s">
        <v>39</v>
      </c>
      <c r="C19" s="39"/>
      <c r="D19" s="39"/>
      <c r="E19" s="40"/>
    </row>
    <row r="20" spans="1:5" s="44" customFormat="1" ht="12" customHeight="1" x14ac:dyDescent="0.2">
      <c r="A20" s="37" t="s">
        <v>40</v>
      </c>
      <c r="B20" s="38" t="s">
        <v>41</v>
      </c>
      <c r="C20" s="41"/>
      <c r="D20" s="41"/>
      <c r="E20" s="45"/>
    </row>
    <row r="21" spans="1:5" s="44" customFormat="1" ht="12" customHeight="1" thickBot="1" x14ac:dyDescent="0.25">
      <c r="A21" s="37" t="s">
        <v>42</v>
      </c>
      <c r="B21" s="42" t="s">
        <v>43</v>
      </c>
      <c r="C21" s="46"/>
      <c r="D21" s="46"/>
      <c r="E21" s="45"/>
    </row>
    <row r="22" spans="1:5" s="32" customFormat="1" ht="12" customHeight="1" thickBot="1" x14ac:dyDescent="0.25">
      <c r="A22" s="22" t="s">
        <v>44</v>
      </c>
      <c r="B22" s="30" t="s">
        <v>45</v>
      </c>
      <c r="C22" s="47">
        <f>SUM(C23:C25)</f>
        <v>0</v>
      </c>
      <c r="D22" s="47">
        <f>SUM(D23:D25)</f>
        <v>0</v>
      </c>
      <c r="E22" s="47">
        <f>SUM(E23:E25)</f>
        <v>0</v>
      </c>
    </row>
    <row r="23" spans="1:5" s="44" customFormat="1" ht="12" customHeight="1" x14ac:dyDescent="0.2">
      <c r="A23" s="37" t="s">
        <v>46</v>
      </c>
      <c r="B23" s="48" t="s">
        <v>47</v>
      </c>
      <c r="C23" s="49"/>
      <c r="D23" s="49"/>
      <c r="E23" s="40"/>
    </row>
    <row r="24" spans="1:5" s="44" customFormat="1" ht="12" customHeight="1" x14ac:dyDescent="0.2">
      <c r="A24" s="37" t="s">
        <v>48</v>
      </c>
      <c r="B24" s="38" t="s">
        <v>49</v>
      </c>
      <c r="C24" s="39"/>
      <c r="D24" s="39"/>
      <c r="E24" s="40"/>
    </row>
    <row r="25" spans="1:5" s="44" customFormat="1" ht="12" customHeight="1" x14ac:dyDescent="0.2">
      <c r="A25" s="37" t="s">
        <v>50</v>
      </c>
      <c r="B25" s="38" t="s">
        <v>51</v>
      </c>
      <c r="C25" s="39"/>
      <c r="D25" s="39"/>
      <c r="E25" s="40"/>
    </row>
    <row r="26" spans="1:5" s="44" customFormat="1" ht="12" customHeight="1" thickBot="1" x14ac:dyDescent="0.25">
      <c r="A26" s="37" t="s">
        <v>52</v>
      </c>
      <c r="B26" s="38" t="s">
        <v>53</v>
      </c>
      <c r="C26" s="39"/>
      <c r="D26" s="39"/>
      <c r="E26" s="40"/>
    </row>
    <row r="27" spans="1:5" s="44" customFormat="1" ht="12" customHeight="1" thickBot="1" x14ac:dyDescent="0.25">
      <c r="A27" s="50" t="s">
        <v>54</v>
      </c>
      <c r="B27" s="51" t="s">
        <v>55</v>
      </c>
      <c r="C27" s="52"/>
      <c r="D27" s="52"/>
      <c r="E27" s="53"/>
    </row>
    <row r="28" spans="1:5" s="44" customFormat="1" ht="12" customHeight="1" thickBot="1" x14ac:dyDescent="0.25">
      <c r="A28" s="50" t="s">
        <v>56</v>
      </c>
      <c r="B28" s="51" t="s">
        <v>57</v>
      </c>
      <c r="C28" s="47">
        <f>+C29+C30</f>
        <v>0</v>
      </c>
      <c r="D28" s="47">
        <f>+D29+D30</f>
        <v>0</v>
      </c>
      <c r="E28" s="47">
        <f>+E29+E30</f>
        <v>0</v>
      </c>
    </row>
    <row r="29" spans="1:5" s="44" customFormat="1" ht="12" customHeight="1" x14ac:dyDescent="0.2">
      <c r="A29" s="54" t="s">
        <v>58</v>
      </c>
      <c r="B29" s="55" t="s">
        <v>49</v>
      </c>
      <c r="C29" s="56"/>
      <c r="D29" s="56"/>
      <c r="E29" s="57"/>
    </row>
    <row r="30" spans="1:5" s="44" customFormat="1" ht="12" customHeight="1" x14ac:dyDescent="0.2">
      <c r="A30" s="54" t="s">
        <v>59</v>
      </c>
      <c r="B30" s="58" t="s">
        <v>60</v>
      </c>
      <c r="C30" s="59"/>
      <c r="D30" s="59"/>
      <c r="E30" s="60"/>
    </row>
    <row r="31" spans="1:5" s="44" customFormat="1" ht="12" customHeight="1" thickBot="1" x14ac:dyDescent="0.25">
      <c r="A31" s="37" t="s">
        <v>61</v>
      </c>
      <c r="B31" s="61" t="s">
        <v>62</v>
      </c>
      <c r="C31" s="62"/>
      <c r="D31" s="62"/>
      <c r="E31" s="63"/>
    </row>
    <row r="32" spans="1:5" s="44" customFormat="1" ht="12" customHeight="1" thickBot="1" x14ac:dyDescent="0.25">
      <c r="A32" s="50" t="s">
        <v>63</v>
      </c>
      <c r="B32" s="51" t="s">
        <v>64</v>
      </c>
      <c r="C32" s="47">
        <f>+C33+C34+C35</f>
        <v>0</v>
      </c>
      <c r="D32" s="47">
        <f>+D33+D34+D35</f>
        <v>0</v>
      </c>
      <c r="E32" s="47">
        <f>+E33+E34+E35</f>
        <v>0</v>
      </c>
    </row>
    <row r="33" spans="1:6" s="44" customFormat="1" ht="12" customHeight="1" x14ac:dyDescent="0.2">
      <c r="A33" s="54" t="s">
        <v>65</v>
      </c>
      <c r="B33" s="55" t="s">
        <v>66</v>
      </c>
      <c r="C33" s="56"/>
      <c r="D33" s="56"/>
      <c r="E33" s="57"/>
    </row>
    <row r="34" spans="1:6" s="44" customFormat="1" ht="12" customHeight="1" x14ac:dyDescent="0.2">
      <c r="A34" s="54" t="s">
        <v>67</v>
      </c>
      <c r="B34" s="58" t="s">
        <v>68</v>
      </c>
      <c r="C34" s="59"/>
      <c r="D34" s="59"/>
      <c r="E34" s="60"/>
    </row>
    <row r="35" spans="1:6" s="44" customFormat="1" ht="12" customHeight="1" thickBot="1" x14ac:dyDescent="0.25">
      <c r="A35" s="37" t="s">
        <v>69</v>
      </c>
      <c r="B35" s="64" t="s">
        <v>70</v>
      </c>
      <c r="C35" s="65"/>
      <c r="D35" s="65"/>
      <c r="E35" s="63"/>
    </row>
    <row r="36" spans="1:6" s="32" customFormat="1" ht="12" customHeight="1" thickBot="1" x14ac:dyDescent="0.25">
      <c r="A36" s="50" t="s">
        <v>71</v>
      </c>
      <c r="B36" s="51" t="s">
        <v>72</v>
      </c>
      <c r="C36" s="52"/>
      <c r="D36" s="52"/>
      <c r="E36" s="53"/>
    </row>
    <row r="37" spans="1:6" s="32" customFormat="1" ht="12" customHeight="1" thickBot="1" x14ac:dyDescent="0.25">
      <c r="A37" s="50" t="s">
        <v>73</v>
      </c>
      <c r="B37" s="51" t="s">
        <v>74</v>
      </c>
      <c r="C37" s="66"/>
      <c r="D37" s="67"/>
      <c r="E37" s="68"/>
    </row>
    <row r="38" spans="1:6" s="32" customFormat="1" ht="12" customHeight="1" thickBot="1" x14ac:dyDescent="0.25">
      <c r="A38" s="22" t="s">
        <v>75</v>
      </c>
      <c r="B38" s="51" t="s">
        <v>76</v>
      </c>
      <c r="C38" s="69">
        <f>+C10+C22+C27+C28+C32+C36+C37</f>
        <v>0</v>
      </c>
      <c r="D38" s="69">
        <f>+D10+D22+D27+D28+D32+D36+D37</f>
        <v>0</v>
      </c>
      <c r="E38" s="69">
        <f>+E10+E22+E27+E28+E32+E36+E37</f>
        <v>0</v>
      </c>
    </row>
    <row r="39" spans="1:6" s="32" customFormat="1" ht="12" customHeight="1" thickBot="1" x14ac:dyDescent="0.25">
      <c r="A39" s="70" t="s">
        <v>77</v>
      </c>
      <c r="B39" s="51" t="s">
        <v>78</v>
      </c>
      <c r="C39" s="71">
        <f>+C40+C41+C42</f>
        <v>143892</v>
      </c>
      <c r="D39" s="71">
        <f>+D40+D41+D42</f>
        <v>181</v>
      </c>
      <c r="E39" s="71">
        <f>+E40+E41+E42</f>
        <v>144073</v>
      </c>
    </row>
    <row r="40" spans="1:6" s="32" customFormat="1" ht="12" customHeight="1" x14ac:dyDescent="0.2">
      <c r="A40" s="54" t="s">
        <v>79</v>
      </c>
      <c r="B40" s="55" t="s">
        <v>80</v>
      </c>
      <c r="C40" s="72">
        <v>1</v>
      </c>
      <c r="D40" s="73">
        <v>-1</v>
      </c>
      <c r="E40" s="74">
        <f>+C40+D40</f>
        <v>0</v>
      </c>
    </row>
    <row r="41" spans="1:6" s="32" customFormat="1" ht="12" customHeight="1" x14ac:dyDescent="0.2">
      <c r="A41" s="54" t="s">
        <v>81</v>
      </c>
      <c r="B41" s="58" t="s">
        <v>82</v>
      </c>
      <c r="C41" s="59"/>
      <c r="D41" s="59"/>
      <c r="E41" s="75"/>
      <c r="F41" s="76"/>
    </row>
    <row r="42" spans="1:6" s="44" customFormat="1" ht="12" customHeight="1" thickBot="1" x14ac:dyDescent="0.25">
      <c r="A42" s="37" t="s">
        <v>83</v>
      </c>
      <c r="B42" s="64" t="s">
        <v>84</v>
      </c>
      <c r="C42" s="77">
        <v>143891</v>
      </c>
      <c r="D42" s="78">
        <f>181+1</f>
        <v>182</v>
      </c>
      <c r="E42" s="79">
        <f>+D42+C42</f>
        <v>144073</v>
      </c>
    </row>
    <row r="43" spans="1:6" s="44" customFormat="1" ht="15" customHeight="1" thickBot="1" x14ac:dyDescent="0.25">
      <c r="A43" s="70" t="s">
        <v>85</v>
      </c>
      <c r="B43" s="80" t="s">
        <v>86</v>
      </c>
      <c r="C43" s="81">
        <f>+C38+C39</f>
        <v>143892</v>
      </c>
      <c r="D43" s="81">
        <f>+D38+D39</f>
        <v>181</v>
      </c>
      <c r="E43" s="81">
        <f>+E38+E39</f>
        <v>144073</v>
      </c>
    </row>
    <row r="44" spans="1:6" s="44" customFormat="1" ht="15" customHeight="1" x14ac:dyDescent="0.2">
      <c r="A44" s="82"/>
      <c r="B44" s="83"/>
      <c r="C44" s="83"/>
      <c r="D44" s="83"/>
      <c r="E44" s="84"/>
    </row>
    <row r="45" spans="1:6" ht="13.5" thickBot="1" x14ac:dyDescent="0.25">
      <c r="A45" s="85"/>
      <c r="B45" s="86"/>
      <c r="C45" s="86"/>
      <c r="D45" s="86"/>
      <c r="E45" s="87"/>
    </row>
    <row r="46" spans="1:6" s="26" customFormat="1" ht="16.5" customHeight="1" thickBot="1" x14ac:dyDescent="0.25">
      <c r="A46" s="88"/>
      <c r="B46" s="89" t="s">
        <v>87</v>
      </c>
      <c r="C46" s="89"/>
      <c r="D46" s="89"/>
      <c r="E46" s="81"/>
    </row>
    <row r="47" spans="1:6" s="90" customFormat="1" ht="12" customHeight="1" thickBot="1" x14ac:dyDescent="0.25">
      <c r="A47" s="50" t="s">
        <v>20</v>
      </c>
      <c r="B47" s="51" t="s">
        <v>88</v>
      </c>
      <c r="C47" s="31">
        <f>SUM(C48:C52)</f>
        <v>142096</v>
      </c>
      <c r="D47" s="31">
        <f>SUM(D48:D52)</f>
        <v>181</v>
      </c>
      <c r="E47" s="31">
        <f>SUM(E48:E52)</f>
        <v>142277</v>
      </c>
    </row>
    <row r="48" spans="1:6" ht="12" customHeight="1" x14ac:dyDescent="0.2">
      <c r="A48" s="37" t="s">
        <v>22</v>
      </c>
      <c r="B48" s="48" t="s">
        <v>89</v>
      </c>
      <c r="C48" s="91">
        <v>102712</v>
      </c>
      <c r="D48" s="92">
        <v>143</v>
      </c>
      <c r="E48" s="93">
        <f>+C48+D48</f>
        <v>102855</v>
      </c>
    </row>
    <row r="49" spans="1:5" ht="12" customHeight="1" x14ac:dyDescent="0.2">
      <c r="A49" s="37" t="s">
        <v>24</v>
      </c>
      <c r="B49" s="38" t="s">
        <v>90</v>
      </c>
      <c r="C49" s="94">
        <v>29469</v>
      </c>
      <c r="D49" s="95">
        <v>38</v>
      </c>
      <c r="E49" s="93">
        <f>+C49+D49</f>
        <v>29507</v>
      </c>
    </row>
    <row r="50" spans="1:5" ht="12" customHeight="1" x14ac:dyDescent="0.2">
      <c r="A50" s="37" t="s">
        <v>26</v>
      </c>
      <c r="B50" s="38" t="s">
        <v>91</v>
      </c>
      <c r="C50" s="94">
        <v>9915</v>
      </c>
      <c r="D50" s="95"/>
      <c r="E50" s="93">
        <f>+C50+D50</f>
        <v>9915</v>
      </c>
    </row>
    <row r="51" spans="1:5" ht="12" customHeight="1" x14ac:dyDescent="0.2">
      <c r="A51" s="37" t="s">
        <v>28</v>
      </c>
      <c r="B51" s="38" t="s">
        <v>92</v>
      </c>
      <c r="C51" s="96"/>
      <c r="D51" s="96"/>
      <c r="E51" s="97"/>
    </row>
    <row r="52" spans="1:5" ht="12" customHeight="1" thickBot="1" x14ac:dyDescent="0.25">
      <c r="A52" s="37" t="s">
        <v>30</v>
      </c>
      <c r="B52" s="38" t="s">
        <v>93</v>
      </c>
      <c r="C52" s="96"/>
      <c r="D52" s="96"/>
      <c r="E52" s="97"/>
    </row>
    <row r="53" spans="1:5" ht="12" customHeight="1" thickBot="1" x14ac:dyDescent="0.25">
      <c r="A53" s="50" t="s">
        <v>44</v>
      </c>
      <c r="B53" s="51" t="s">
        <v>94</v>
      </c>
      <c r="C53" s="98">
        <f>SUM(C54:C57)</f>
        <v>1796</v>
      </c>
      <c r="D53" s="98">
        <f>SUM(D54:D57)</f>
        <v>0</v>
      </c>
      <c r="E53" s="99">
        <f>SUM(E54:E57)</f>
        <v>1796</v>
      </c>
    </row>
    <row r="54" spans="1:5" s="90" customFormat="1" ht="12" customHeight="1" x14ac:dyDescent="0.2">
      <c r="A54" s="37" t="s">
        <v>46</v>
      </c>
      <c r="B54" s="48" t="s">
        <v>95</v>
      </c>
      <c r="C54" s="100">
        <v>1796</v>
      </c>
      <c r="D54" s="100"/>
      <c r="E54" s="93">
        <f>+C54+D54</f>
        <v>1796</v>
      </c>
    </row>
    <row r="55" spans="1:5" ht="12" customHeight="1" x14ac:dyDescent="0.2">
      <c r="A55" s="37" t="s">
        <v>48</v>
      </c>
      <c r="B55" s="38" t="s">
        <v>96</v>
      </c>
      <c r="C55" s="96"/>
      <c r="D55" s="96"/>
      <c r="E55" s="97"/>
    </row>
    <row r="56" spans="1:5" ht="12" customHeight="1" x14ac:dyDescent="0.2">
      <c r="A56" s="37" t="s">
        <v>50</v>
      </c>
      <c r="B56" s="38" t="s">
        <v>97</v>
      </c>
      <c r="C56" s="96"/>
      <c r="D56" s="96"/>
      <c r="E56" s="97"/>
    </row>
    <row r="57" spans="1:5" ht="12" customHeight="1" thickBot="1" x14ac:dyDescent="0.25">
      <c r="A57" s="37" t="s">
        <v>52</v>
      </c>
      <c r="B57" s="38" t="s">
        <v>98</v>
      </c>
      <c r="C57" s="96"/>
      <c r="D57" s="96"/>
      <c r="E57" s="97"/>
    </row>
    <row r="58" spans="1:5" ht="15" customHeight="1" thickBot="1" x14ac:dyDescent="0.25">
      <c r="A58" s="50" t="s">
        <v>54</v>
      </c>
      <c r="B58" s="101" t="s">
        <v>99</v>
      </c>
      <c r="C58" s="102">
        <f>+C47+C53</f>
        <v>143892</v>
      </c>
      <c r="D58" s="102">
        <f>+D47+D53</f>
        <v>181</v>
      </c>
      <c r="E58" s="102">
        <f>+E47+E53</f>
        <v>144073</v>
      </c>
    </row>
    <row r="59" spans="1:5" ht="13.5" thickBot="1" x14ac:dyDescent="0.25"/>
    <row r="60" spans="1:5" ht="15" customHeight="1" thickBot="1" x14ac:dyDescent="0.25">
      <c r="A60" s="104" t="s">
        <v>100</v>
      </c>
      <c r="B60" s="105"/>
      <c r="C60" s="106">
        <v>36</v>
      </c>
      <c r="D60" s="107"/>
      <c r="E60" s="108">
        <v>36</v>
      </c>
    </row>
    <row r="61" spans="1:5" ht="14.25" customHeight="1" thickBot="1" x14ac:dyDescent="0.25">
      <c r="A61" s="104" t="s">
        <v>101</v>
      </c>
      <c r="B61" s="105"/>
      <c r="C61" s="109"/>
      <c r="D61" s="110"/>
      <c r="E61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Óvoda</vt:lpstr>
      <vt:lpstr>Óvoda!Nyomtatási_cím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2015-11-20T09:29:03Z</dcterms:created>
  <dcterms:modified xsi:type="dcterms:W3CDTF">2015-11-20T09:29:29Z</dcterms:modified>
</cp:coreProperties>
</file>