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activeTab="1"/>
  </bookViews>
  <sheets>
    <sheet name="02" sheetId="5" r:id="rId1"/>
    <sheet name="04" sheetId="6" r:id="rId2"/>
  </sheets>
  <calcPr calcId="125725"/>
</workbook>
</file>

<file path=xl/calcChain.xml><?xml version="1.0" encoding="utf-8"?>
<calcChain xmlns="http://schemas.openxmlformats.org/spreadsheetml/2006/main">
  <c r="E12" i="6"/>
  <c r="E11"/>
  <c r="D12"/>
  <c r="D11"/>
  <c r="C11"/>
  <c r="D9"/>
  <c r="E9"/>
  <c r="C9"/>
</calcChain>
</file>

<file path=xl/sharedStrings.xml><?xml version="1.0" encoding="utf-8"?>
<sst xmlns="http://schemas.openxmlformats.org/spreadsheetml/2006/main" count="34" uniqueCount="17">
  <si>
    <t xml:space="preserve"> </t>
  </si>
  <si>
    <t>KASZAPERI HUMÁN SZOLGÁLTATÓ ÉS GONDOZÁSI KÖZPONT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</si>
  <si>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</si>
  <si>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</si>
  <si>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</si>
  <si>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</si>
  <si>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</si>
  <si>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Központi, irányító szervi támogatás (B816)</t>
  </si>
  <si>
    <t xml:space="preserve">  Beszámoló a B1. - B7.  költségvetési bevételek előirányzatának teljesítéséről</t>
  </si>
  <si>
    <t>Egyéb működési bevételek  (B411)</t>
  </si>
  <si>
    <t>Működési bevételek   (B4)</t>
  </si>
  <si>
    <t>Költségvetési bevételek  (B1-B7)</t>
  </si>
  <si>
    <t xml:space="preserve">  B8. Finanszírozási bevételek</t>
  </si>
  <si>
    <t>Maradvány igénybevétele (B813)</t>
  </si>
  <si>
    <t>Belföldi finanszírozás bevételei(B81)</t>
  </si>
  <si>
    <t>Finanszírozási bevételek  (B8)</t>
  </si>
  <si>
    <t>forint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</si>
</sst>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right" vertical="top" wrapText="1"/>
    </xf>
    <xf numFmtId="0" fontId="11" fillId="2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view="pageLayout" zoomScaleNormal="100" workbookViewId="0">
      <selection activeCell="A5" sqref="A5:E5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5.5" customHeight="1">
      <c r="A2" s="22" t="s">
        <v>1</v>
      </c>
      <c r="B2" s="22"/>
      <c r="C2" s="22"/>
      <c r="D2" s="22"/>
      <c r="E2" s="22"/>
    </row>
    <row r="3" spans="1:5" s="1" customFormat="1" ht="31.5" customHeight="1">
      <c r="A3" s="22">
        <v>2016</v>
      </c>
      <c r="B3" s="22"/>
      <c r="C3" s="22"/>
      <c r="D3" s="22"/>
      <c r="E3" s="22"/>
    </row>
    <row r="4" spans="1:5" s="2" customFormat="1">
      <c r="A4" s="3"/>
      <c r="B4" s="3"/>
      <c r="C4" s="3"/>
      <c r="D4" s="3"/>
      <c r="E4" s="17" t="s">
        <v>16</v>
      </c>
    </row>
    <row r="5" spans="1:5" ht="24" customHeight="1">
      <c r="A5" s="19" t="s">
        <v>8</v>
      </c>
      <c r="B5" s="20"/>
      <c r="C5" s="20"/>
      <c r="D5" s="20"/>
      <c r="E5" s="21"/>
    </row>
    <row r="6" spans="1:5" s="4" customFormat="1" ht="30">
      <c r="A6" s="13" t="s">
        <v>0</v>
      </c>
      <c r="B6" s="5" t="s">
        <v>2</v>
      </c>
      <c r="C6" s="5" t="s">
        <v>3</v>
      </c>
      <c r="D6" s="5" t="s">
        <v>4</v>
      </c>
      <c r="E6" s="5" t="s">
        <v>5</v>
      </c>
    </row>
    <row r="7" spans="1:5" ht="15">
      <c r="A7" s="14" t="s">
        <v>0</v>
      </c>
      <c r="B7" s="14" t="s">
        <v>0</v>
      </c>
      <c r="C7" s="14" t="s">
        <v>0</v>
      </c>
      <c r="D7" s="14" t="s">
        <v>0</v>
      </c>
      <c r="E7" s="14" t="s">
        <v>0</v>
      </c>
    </row>
    <row r="8" spans="1:5">
      <c r="A8" s="6">
        <v>1</v>
      </c>
      <c r="B8" s="11" t="s">
        <v>9</v>
      </c>
      <c r="C8" s="8">
        <v>0</v>
      </c>
      <c r="D8" s="8">
        <v>0</v>
      </c>
      <c r="E8" s="8">
        <v>6</v>
      </c>
    </row>
    <row r="9" spans="1:5">
      <c r="A9" s="9">
        <v>2</v>
      </c>
      <c r="B9" s="12" t="s">
        <v>10</v>
      </c>
      <c r="C9" s="10">
        <v>0</v>
      </c>
      <c r="D9" s="10">
        <v>0</v>
      </c>
      <c r="E9" s="10">
        <v>6</v>
      </c>
    </row>
    <row r="10" spans="1:5">
      <c r="A10" s="6">
        <v>3</v>
      </c>
      <c r="B10" s="11" t="s">
        <v>11</v>
      </c>
      <c r="C10" s="8">
        <v>0</v>
      </c>
      <c r="D10" s="8">
        <v>0</v>
      </c>
      <c r="E10" s="8">
        <v>6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&amp;C1. számú melléklet a 6/2017.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tabSelected="1" view="pageLayout" zoomScaleNormal="100" workbookViewId="0">
      <selection activeCell="B17" sqref="B17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4.75" customHeight="1">
      <c r="A2" s="22" t="s">
        <v>1</v>
      </c>
      <c r="B2" s="22"/>
      <c r="C2" s="22"/>
      <c r="D2" s="22"/>
      <c r="E2" s="22"/>
    </row>
    <row r="3" spans="1:5" s="1" customFormat="1" ht="21.75" customHeight="1">
      <c r="A3" s="22">
        <v>2016</v>
      </c>
      <c r="B3" s="22"/>
      <c r="C3" s="22"/>
      <c r="D3" s="22"/>
      <c r="E3" s="22"/>
    </row>
    <row r="4" spans="1:5" s="2" customFormat="1">
      <c r="A4" s="3"/>
      <c r="B4" s="3"/>
      <c r="C4" s="3"/>
      <c r="D4" s="3"/>
      <c r="E4" s="17" t="s">
        <v>16</v>
      </c>
    </row>
    <row r="5" spans="1:5" ht="18" customHeight="1">
      <c r="A5" s="19" t="s">
        <v>12</v>
      </c>
      <c r="B5" s="20"/>
      <c r="C5" s="20"/>
      <c r="D5" s="20"/>
      <c r="E5" s="21"/>
    </row>
    <row r="6" spans="1:5" ht="30">
      <c r="A6" s="15" t="s">
        <v>0</v>
      </c>
      <c r="B6" s="16" t="s">
        <v>2</v>
      </c>
      <c r="C6" s="16" t="s">
        <v>3</v>
      </c>
      <c r="D6" s="16" t="s">
        <v>4</v>
      </c>
      <c r="E6" s="16" t="s">
        <v>5</v>
      </c>
    </row>
    <row r="7" spans="1:5" ht="15">
      <c r="A7" s="14" t="s">
        <v>0</v>
      </c>
      <c r="B7" s="14" t="s">
        <v>0</v>
      </c>
      <c r="C7" s="14" t="s">
        <v>0</v>
      </c>
      <c r="D7" s="14" t="s">
        <v>0</v>
      </c>
      <c r="E7" s="14" t="s">
        <v>0</v>
      </c>
    </row>
    <row r="8" spans="1:5">
      <c r="A8" s="6">
        <v>1</v>
      </c>
      <c r="B8" s="7" t="s">
        <v>6</v>
      </c>
      <c r="C8" s="8">
        <v>0</v>
      </c>
      <c r="D8" s="8">
        <v>567000</v>
      </c>
      <c r="E8" s="8">
        <v>567000</v>
      </c>
    </row>
    <row r="9" spans="1:5">
      <c r="A9" s="6">
        <v>2</v>
      </c>
      <c r="B9" s="11" t="s">
        <v>13</v>
      </c>
      <c r="C9" s="8">
        <f>C8</f>
        <v>0</v>
      </c>
      <c r="D9" s="8">
        <f t="shared" ref="D9:E9" si="0">D8</f>
        <v>567000</v>
      </c>
      <c r="E9" s="8">
        <f t="shared" si="0"/>
        <v>567000</v>
      </c>
    </row>
    <row r="10" spans="1:5">
      <c r="A10" s="6">
        <v>3</v>
      </c>
      <c r="B10" s="7" t="s">
        <v>7</v>
      </c>
      <c r="C10" s="8">
        <v>30313000</v>
      </c>
      <c r="D10" s="8">
        <v>31509000</v>
      </c>
      <c r="E10" s="8">
        <v>31160129</v>
      </c>
    </row>
    <row r="11" spans="1:5">
      <c r="A11" s="6">
        <v>4</v>
      </c>
      <c r="B11" s="11" t="s">
        <v>14</v>
      </c>
      <c r="C11" s="8">
        <f>C10</f>
        <v>30313000</v>
      </c>
      <c r="D11" s="8">
        <f>D9+D10</f>
        <v>32076000</v>
      </c>
      <c r="E11" s="8">
        <f>E9+E10</f>
        <v>31727129</v>
      </c>
    </row>
    <row r="12" spans="1:5">
      <c r="A12" s="6">
        <v>5</v>
      </c>
      <c r="B12" s="11" t="s">
        <v>15</v>
      </c>
      <c r="C12" s="18">
        <v>30313000</v>
      </c>
      <c r="D12" s="18">
        <f>D11</f>
        <v>32076000</v>
      </c>
      <c r="E12" s="18">
        <f>E11</f>
        <v>31727129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&amp;C1. számú melléklet a 6/2017. (V. 31.)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02</vt:lpstr>
      <vt:lpstr>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dcterms:created xsi:type="dcterms:W3CDTF">2014-01-13T16:29:21Z</dcterms:created>
  <dcterms:modified xsi:type="dcterms:W3CDTF">2017-05-30T17:18:30Z</dcterms:modified>
</cp:coreProperties>
</file>