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164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C36" i="1" l="1"/>
  <c r="C21" i="1"/>
  <c r="C18" i="1"/>
  <c r="C30" i="1" s="1"/>
  <c r="C39" i="1" s="1"/>
  <c r="C11" i="1"/>
</calcChain>
</file>

<file path=xl/sharedStrings.xml><?xml version="1.0" encoding="utf-8"?>
<sst xmlns="http://schemas.openxmlformats.org/spreadsheetml/2006/main" count="70" uniqueCount="70">
  <si>
    <t>#</t>
  </si>
  <si>
    <t>Megnevezés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</si>
  <si>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</si>
  <si>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</si>
  <si>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</si>
  <si>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</si>
  <si>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</si>
  <si>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</si>
  <si>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</si>
  <si>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</si>
  <si>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</si>
  <si>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(&gt;=06+07) (B8121)</t>
  </si>
  <si>
    <t>06</t>
  </si>
  <si>
    <t>ebből: befektetési jegyek (B8121)</t>
  </si>
  <si>
    <t>07</t>
  </si>
  <si>
    <t>ebből: kárpótlási jegyek (B8121)</t>
  </si>
  <si>
    <t>08</t>
  </si>
  <si>
    <t>Éven belüli lejáratú belföldi értékpapírok kibocsátása (B8122)</t>
  </si>
  <si>
    <t>09</t>
  </si>
  <si>
    <t>Befektetési célú belföldi értékpapírok beváltása, értékesítése  (B8123)</t>
  </si>
  <si>
    <t>10</t>
  </si>
  <si>
    <t>Éven túli lejáratú belföldi értékpapírok kibocsátása (B8124)</t>
  </si>
  <si>
    <t>11</t>
  </si>
  <si>
    <t>Belföldi értékpapírok bevételei (=05+08+09+10) (B812)</t>
  </si>
  <si>
    <t>12</t>
  </si>
  <si>
    <t>Előző év költségvetési maradványának igénybevétele (B8131)</t>
  </si>
  <si>
    <t>13</t>
  </si>
  <si>
    <t>Előző év vállalkozási maradványának igénybevétele (B8132)</t>
  </si>
  <si>
    <t>14</t>
  </si>
  <si>
    <t>Maradvány igénybevétele (=12+13) (B813)</t>
  </si>
  <si>
    <t>15</t>
  </si>
  <si>
    <t>Államháztartáson belüli megelőlegezések (B814)</t>
  </si>
  <si>
    <t>16</t>
  </si>
  <si>
    <t>Államháztartáson belüli megelőlegezések törlesztése (B815)</t>
  </si>
  <si>
    <t>17</t>
  </si>
  <si>
    <t>Központi, irányító szervi támogatás (B816)</t>
  </si>
  <si>
    <t>18</t>
  </si>
  <si>
    <t>Lekötött bankbetétek megszüntetése (B817)</t>
  </si>
  <si>
    <t>19</t>
  </si>
  <si>
    <t>Központi költségvetés sajátos finanszírozási bevételei (B818)</t>
  </si>
  <si>
    <t>20</t>
  </si>
  <si>
    <t>Hosszú lejáratú tulajdonosi kölcsönök bevételei (B8191)</t>
  </si>
  <si>
    <t>21</t>
  </si>
  <si>
    <t>Rövid lejáratú tulajdonosi kölcsönök bevételei (B8192)</t>
  </si>
  <si>
    <t>22</t>
  </si>
  <si>
    <t>Tulajdonosi kölcsönök bevételei (=20+21) (B819)</t>
  </si>
  <si>
    <t>23</t>
  </si>
  <si>
    <t>Belföldi finanszírozás bevételei (=04+11+14+…+19+22) (B81)</t>
  </si>
  <si>
    <t>24</t>
  </si>
  <si>
    <t>Forgatási célú külföldi értékpapírok beváltása, értékesítése (B821)</t>
  </si>
  <si>
    <t>25</t>
  </si>
  <si>
    <t>Befektetési célú külföldi értékpapírok beváltása, értékesítése (B822)</t>
  </si>
  <si>
    <t>26</t>
  </si>
  <si>
    <t>Külföldi értékpapírok kibocsátása (B823)</t>
  </si>
  <si>
    <t>27</t>
  </si>
  <si>
    <t>Hitelek, kölcsönök felvétele külföldi kormányoktól és nemzetközi szervezetektől (B824)</t>
  </si>
  <si>
    <t>28</t>
  </si>
  <si>
    <t>Hitelek, kölcsönök felvétele külföldi pénzintézetektől (B825)</t>
  </si>
  <si>
    <t>29</t>
  </si>
  <si>
    <t>Külföldi finanszírozás bevételei (=24+…+28) (B82)</t>
  </si>
  <si>
    <t>30</t>
  </si>
  <si>
    <t>Adóssághoz nem kapcsolódó származékos ügyletek bevételei (B83)</t>
  </si>
  <si>
    <t>31</t>
  </si>
  <si>
    <t>Váltóbevételek (B84)</t>
  </si>
  <si>
    <t>32</t>
  </si>
  <si>
    <t>Finanszírozási bevételek (=23+29+30+31) (B8)</t>
  </si>
  <si>
    <t>2016.évi terv</t>
  </si>
  <si>
    <t>4. melléklet</t>
  </si>
  <si>
    <t>Finanszírozási bevételek</t>
  </si>
  <si>
    <t>az 1/2016. (II.10.)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</si>
</sst>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 wrapText="1"/>
    </xf>
    <xf numFmtId="3" fontId="3" fillId="0" borderId="1" xfId="1" applyNumberFormat="1" applyFont="1" applyBorder="1" applyAlignment="1">
      <alignment horizontal="right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top" wrapText="1"/>
    </xf>
    <xf numFmtId="0" fontId="4" fillId="0" borderId="0" xfId="0" applyFont="1"/>
    <xf numFmtId="0" fontId="0" fillId="0" borderId="0" xfId="0" applyFill="1"/>
    <xf numFmtId="0" fontId="5" fillId="3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left" vertical="top" wrapText="1"/>
    </xf>
    <xf numFmtId="3" fontId="5" fillId="3" borderId="1" xfId="1" applyNumberFormat="1" applyFont="1" applyFill="1" applyBorder="1" applyAlignment="1">
      <alignment horizontal="right" vertical="top" wrapText="1"/>
    </xf>
    <xf numFmtId="0" fontId="6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Normál" xfId="0" builtinId="0"/>
    <cellStyle name="Normál 2" xfId="2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9"/>
  <sheetViews>
    <sheetView tabSelected="1" zoomScaleNormal="100" workbookViewId="0">
      <selection activeCell="B3" sqref="B3"/>
    </sheetView>
  </sheetViews>
  <sheetFormatPr defaultRowHeight="15" x14ac:dyDescent="0.25"/>
  <cols>
    <col min="1" max="1" width="5.7109375" customWidth="1"/>
    <col min="2" max="2" width="65.7109375" customWidth="1"/>
    <col min="3" max="3" width="12.7109375" customWidth="1"/>
  </cols>
  <sheetData>
    <row r="2" spans="1:3" x14ac:dyDescent="0.25">
      <c r="B2" s="13" t="s">
        <v>67</v>
      </c>
    </row>
    <row r="3" spans="1:3" x14ac:dyDescent="0.25">
      <c r="B3" s="13" t="s">
        <v>69</v>
      </c>
    </row>
    <row r="4" spans="1:3" x14ac:dyDescent="0.25">
      <c r="B4" s="13" t="s">
        <v>68</v>
      </c>
    </row>
    <row r="7" spans="1:3" ht="31.5" x14ac:dyDescent="0.25">
      <c r="A7" s="12" t="s">
        <v>0</v>
      </c>
      <c r="B7" s="12" t="s">
        <v>1</v>
      </c>
      <c r="C7" s="12" t="s">
        <v>66</v>
      </c>
    </row>
    <row r="8" spans="1:3" x14ac:dyDescent="0.25">
      <c r="A8" s="1" t="s">
        <v>2</v>
      </c>
      <c r="B8" s="2" t="s">
        <v>3</v>
      </c>
      <c r="C8" s="3">
        <v>0</v>
      </c>
    </row>
    <row r="9" spans="1:3" x14ac:dyDescent="0.25">
      <c r="A9" s="1" t="s">
        <v>4</v>
      </c>
      <c r="B9" s="2" t="s">
        <v>5</v>
      </c>
      <c r="C9" s="3">
        <v>2000</v>
      </c>
    </row>
    <row r="10" spans="1:3" x14ac:dyDescent="0.25">
      <c r="A10" s="1" t="s">
        <v>6</v>
      </c>
      <c r="B10" s="2" t="s">
        <v>7</v>
      </c>
      <c r="C10" s="3">
        <v>0</v>
      </c>
    </row>
    <row r="11" spans="1:3" x14ac:dyDescent="0.25">
      <c r="A11" s="4" t="s">
        <v>8</v>
      </c>
      <c r="B11" s="5" t="s">
        <v>9</v>
      </c>
      <c r="C11" s="6">
        <f>SUM(C8:C10)</f>
        <v>2000</v>
      </c>
    </row>
    <row r="12" spans="1:3" ht="14.25" customHeight="1" x14ac:dyDescent="0.25">
      <c r="A12" s="1" t="s">
        <v>10</v>
      </c>
      <c r="B12" s="2" t="s">
        <v>11</v>
      </c>
      <c r="C12" s="3">
        <v>0</v>
      </c>
    </row>
    <row r="13" spans="1:3" x14ac:dyDescent="0.25">
      <c r="A13" s="1" t="s">
        <v>12</v>
      </c>
      <c r="B13" s="2" t="s">
        <v>13</v>
      </c>
      <c r="C13" s="3">
        <v>0</v>
      </c>
    </row>
    <row r="14" spans="1:3" x14ac:dyDescent="0.25">
      <c r="A14" s="1" t="s">
        <v>14</v>
      </c>
      <c r="B14" s="2" t="s">
        <v>15</v>
      </c>
      <c r="C14" s="3">
        <v>0</v>
      </c>
    </row>
    <row r="15" spans="1:3" x14ac:dyDescent="0.25">
      <c r="A15" s="1" t="s">
        <v>16</v>
      </c>
      <c r="B15" s="2" t="s">
        <v>17</v>
      </c>
      <c r="C15" s="3">
        <v>0</v>
      </c>
    </row>
    <row r="16" spans="1:3" x14ac:dyDescent="0.25">
      <c r="A16" s="1" t="s">
        <v>18</v>
      </c>
      <c r="B16" s="2" t="s">
        <v>19</v>
      </c>
      <c r="C16" s="3">
        <v>0</v>
      </c>
    </row>
    <row r="17" spans="1:3" x14ac:dyDescent="0.25">
      <c r="A17" s="1" t="s">
        <v>20</v>
      </c>
      <c r="B17" s="2" t="s">
        <v>21</v>
      </c>
      <c r="C17" s="3">
        <v>0</v>
      </c>
    </row>
    <row r="18" spans="1:3" x14ac:dyDescent="0.25">
      <c r="A18" s="4" t="s">
        <v>22</v>
      </c>
      <c r="B18" s="5" t="s">
        <v>23</v>
      </c>
      <c r="C18" s="6">
        <f>C12+C15+C16+C17</f>
        <v>0</v>
      </c>
    </row>
    <row r="19" spans="1:3" x14ac:dyDescent="0.25">
      <c r="A19" s="1" t="s">
        <v>24</v>
      </c>
      <c r="B19" s="2" t="s">
        <v>25</v>
      </c>
      <c r="C19" s="3">
        <v>0</v>
      </c>
    </row>
    <row r="20" spans="1:3" x14ac:dyDescent="0.25">
      <c r="A20" s="1" t="s">
        <v>26</v>
      </c>
      <c r="B20" s="2" t="s">
        <v>27</v>
      </c>
      <c r="C20" s="3">
        <v>0</v>
      </c>
    </row>
    <row r="21" spans="1:3" s="7" customFormat="1" x14ac:dyDescent="0.25">
      <c r="A21" s="4" t="s">
        <v>28</v>
      </c>
      <c r="B21" s="5" t="s">
        <v>29</v>
      </c>
      <c r="C21" s="6">
        <f>SUM(C19:C20)</f>
        <v>0</v>
      </c>
    </row>
    <row r="22" spans="1:3" x14ac:dyDescent="0.25">
      <c r="A22" s="1" t="s">
        <v>30</v>
      </c>
      <c r="B22" s="2" t="s">
        <v>31</v>
      </c>
      <c r="C22" s="3">
        <v>0</v>
      </c>
    </row>
    <row r="23" spans="1:3" x14ac:dyDescent="0.25">
      <c r="A23" s="1" t="s">
        <v>32</v>
      </c>
      <c r="B23" s="2" t="s">
        <v>33</v>
      </c>
      <c r="C23" s="3">
        <v>0</v>
      </c>
    </row>
    <row r="24" spans="1:3" x14ac:dyDescent="0.25">
      <c r="A24" s="1" t="s">
        <v>34</v>
      </c>
      <c r="B24" s="2" t="s">
        <v>35</v>
      </c>
      <c r="C24" s="3">
        <v>0</v>
      </c>
    </row>
    <row r="25" spans="1:3" x14ac:dyDescent="0.25">
      <c r="A25" s="1" t="s">
        <v>36</v>
      </c>
      <c r="B25" s="2" t="s">
        <v>37</v>
      </c>
      <c r="C25" s="3">
        <v>0</v>
      </c>
    </row>
    <row r="26" spans="1:3" x14ac:dyDescent="0.25">
      <c r="A26" s="1" t="s">
        <v>38</v>
      </c>
      <c r="B26" s="2" t="s">
        <v>39</v>
      </c>
      <c r="C26" s="3">
        <v>0</v>
      </c>
    </row>
    <row r="27" spans="1:3" x14ac:dyDescent="0.25">
      <c r="A27" s="1" t="s">
        <v>40</v>
      </c>
      <c r="B27" s="2" t="s">
        <v>41</v>
      </c>
      <c r="C27" s="3">
        <v>0</v>
      </c>
    </row>
    <row r="28" spans="1:3" x14ac:dyDescent="0.25">
      <c r="A28" s="1" t="s">
        <v>42</v>
      </c>
      <c r="B28" s="2" t="s">
        <v>43</v>
      </c>
      <c r="C28" s="3">
        <v>0</v>
      </c>
    </row>
    <row r="29" spans="1:3" x14ac:dyDescent="0.25">
      <c r="A29" s="1" t="s">
        <v>44</v>
      </c>
      <c r="B29" s="2" t="s">
        <v>45</v>
      </c>
      <c r="C29" s="3">
        <v>0</v>
      </c>
    </row>
    <row r="30" spans="1:3" s="8" customFormat="1" x14ac:dyDescent="0.25">
      <c r="A30" s="9" t="s">
        <v>46</v>
      </c>
      <c r="B30" s="10" t="s">
        <v>47</v>
      </c>
      <c r="C30" s="11">
        <f>C11+C18+C21+C22+C23+C24+C25+C26+C29</f>
        <v>2000</v>
      </c>
    </row>
    <row r="31" spans="1:3" x14ac:dyDescent="0.25">
      <c r="A31" s="1" t="s">
        <v>48</v>
      </c>
      <c r="B31" s="2" t="s">
        <v>49</v>
      </c>
      <c r="C31" s="3">
        <v>0</v>
      </c>
    </row>
    <row r="32" spans="1:3" x14ac:dyDescent="0.25">
      <c r="A32" s="1" t="s">
        <v>50</v>
      </c>
      <c r="B32" s="2" t="s">
        <v>51</v>
      </c>
      <c r="C32" s="3">
        <v>0</v>
      </c>
    </row>
    <row r="33" spans="1:3" x14ac:dyDescent="0.25">
      <c r="A33" s="1" t="s">
        <v>52</v>
      </c>
      <c r="B33" s="2" t="s">
        <v>53</v>
      </c>
      <c r="C33" s="3">
        <v>0</v>
      </c>
    </row>
    <row r="34" spans="1:3" ht="25.5" x14ac:dyDescent="0.25">
      <c r="A34" s="1" t="s">
        <v>54</v>
      </c>
      <c r="B34" s="2" t="s">
        <v>55</v>
      </c>
      <c r="C34" s="3">
        <v>0</v>
      </c>
    </row>
    <row r="35" spans="1:3" x14ac:dyDescent="0.25">
      <c r="A35" s="1" t="s">
        <v>56</v>
      </c>
      <c r="B35" s="2" t="s">
        <v>57</v>
      </c>
      <c r="C35" s="3">
        <v>0</v>
      </c>
    </row>
    <row r="36" spans="1:3" x14ac:dyDescent="0.25">
      <c r="A36" s="9" t="s">
        <v>58</v>
      </c>
      <c r="B36" s="10" t="s">
        <v>59</v>
      </c>
      <c r="C36" s="11">
        <f>SUM(C31:C35)</f>
        <v>0</v>
      </c>
    </row>
    <row r="37" spans="1:3" x14ac:dyDescent="0.25">
      <c r="A37" s="9" t="s">
        <v>60</v>
      </c>
      <c r="B37" s="10" t="s">
        <v>61</v>
      </c>
      <c r="C37" s="11">
        <v>0</v>
      </c>
    </row>
    <row r="38" spans="1:3" x14ac:dyDescent="0.25">
      <c r="A38" s="9" t="s">
        <v>62</v>
      </c>
      <c r="B38" s="10" t="s">
        <v>63</v>
      </c>
      <c r="C38" s="11">
        <v>0</v>
      </c>
    </row>
    <row r="39" spans="1:3" x14ac:dyDescent="0.25">
      <c r="A39" s="9" t="s">
        <v>64</v>
      </c>
      <c r="B39" s="10" t="s">
        <v>65</v>
      </c>
      <c r="C39" s="11">
        <f>C30+C36+C37+C38</f>
        <v>2000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Jegyző</cp:lastModifiedBy>
  <cp:lastPrinted>2016-02-12T13:08:22Z</cp:lastPrinted>
  <dcterms:created xsi:type="dcterms:W3CDTF">2016-02-05T08:02:20Z</dcterms:created>
  <dcterms:modified xsi:type="dcterms:W3CDTF">2016-02-12T13:08:22Z</dcterms:modified>
</cp:coreProperties>
</file>