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130" windowHeight="6150" tabRatio="602" activeTab="0"/>
  </bookViews>
  <sheets>
    <sheet name="Szociális ellátások" sheetId="1" r:id="rId1"/>
  </sheets>
  <definedNames>
    <definedName name="_xlnm.Print_Area" localSheetId="0">'Szociális ellátások'!$A$10:$N$54</definedName>
  </definedNames>
  <calcPr fullCalcOnLoad="1"/>
</workbook>
</file>

<file path=xl/sharedStrings.xml><?xml version="1.0" encoding="utf-8"?>
<sst xmlns="http://schemas.openxmlformats.org/spreadsheetml/2006/main" count="39" uniqueCount="35">
  <si>
    <t xml:space="preserve">          Megnevezés</t>
  </si>
  <si>
    <t xml:space="preserve">          ellátások</t>
  </si>
  <si>
    <t xml:space="preserve">         II.Eseti pénzbeni ellátások</t>
  </si>
  <si>
    <t xml:space="preserve">      </t>
  </si>
  <si>
    <t xml:space="preserve">    Összesen:</t>
  </si>
  <si>
    <t xml:space="preserve">        I.Rendszeres pénzbeni</t>
  </si>
  <si>
    <t>6.sz.melléklet</t>
  </si>
  <si>
    <t xml:space="preserve">       -  Szoc.segély egyéb jogcímen          </t>
  </si>
  <si>
    <t xml:space="preserve">          -  Temetési segélyek</t>
  </si>
  <si>
    <t xml:space="preserve">          -  Átmeneti segélyek</t>
  </si>
  <si>
    <t xml:space="preserve">                                                           Ezer Ft</t>
  </si>
  <si>
    <t xml:space="preserve">       -  Aktív koruak ellátása</t>
  </si>
  <si>
    <t xml:space="preserve">          1.Rendszeres szoc seg.</t>
  </si>
  <si>
    <t xml:space="preserve">                                              4. sz. melléklet</t>
  </si>
  <si>
    <t xml:space="preserve">       -  Ápolási díj alanyi</t>
  </si>
  <si>
    <t xml:space="preserve">          2.Bérpótló támogatás</t>
  </si>
  <si>
    <t xml:space="preserve"> </t>
  </si>
  <si>
    <t>SZOCIÁLPOLITIKAI JUTTATÁSOK</t>
  </si>
  <si>
    <t xml:space="preserve">         -Időskoruak járadéka</t>
  </si>
  <si>
    <t xml:space="preserve">          -  Mélt.közgyógy.ig.</t>
  </si>
  <si>
    <t xml:space="preserve">          -  Rendkívüli gyerm. véd.támog.</t>
  </si>
  <si>
    <t xml:space="preserve">          - Egyszeri gyerm véd.támog I.ütem</t>
  </si>
  <si>
    <t xml:space="preserve">           -Gyógyszer támogatás</t>
  </si>
  <si>
    <t xml:space="preserve">           -Óvodáztatási támogatás</t>
  </si>
  <si>
    <t>2013.évi ered</t>
  </si>
  <si>
    <t xml:space="preserve">           -Szoc.kölcsön</t>
  </si>
  <si>
    <t xml:space="preserve">, </t>
  </si>
  <si>
    <t>2013.évi mód.</t>
  </si>
  <si>
    <t xml:space="preserve">       -  Lakásfenntartói támogatás pénzbeni</t>
  </si>
  <si>
    <t xml:space="preserve">       -  Lakásfenntartói támogatás természetbeni</t>
  </si>
  <si>
    <t xml:space="preserve">                    2013.évi  előirányzatai  és teljesítésük</t>
  </si>
  <si>
    <t>teljesítés</t>
  </si>
  <si>
    <t xml:space="preserve">          -  Köztemetés természetbeni</t>
  </si>
  <si>
    <t xml:space="preserve">          -Természetbeni ell.szoc. </t>
  </si>
  <si>
    <t>%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</si>
</sst>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-&quot;Ft&quot;;#,##0\-&quot;Ft&quot;"/>
    <numFmt numFmtId="165" formatCode="#,##0_-&quot;Ft&quot;;[Red]#,##0\-&quot;Ft&quot;"/>
    <numFmt numFmtId="166" formatCode="#,##0.00_-&quot;Ft&quot;;#,##0.00\-&quot;Ft&quot;"/>
    <numFmt numFmtId="167" formatCode="#,##0.00_-&quot;Ft&quot;;[Red]#,##0.00\-&quot;Ft&quot;"/>
    <numFmt numFmtId="168" formatCode="_ * #,##0_-&quot;Ft&quot;_ ;_ * #,##0\-&quot;Ft&quot;_ ;_ * &quot;-&quot;_-&quot;Ft&quot;_ ;_ @_ "/>
    <numFmt numFmtId="169" formatCode="_ * #,##0_-_F_t_ ;_ * #,##0\-_F_t_ ;_ * &quot;-&quot;_-_F_t_ ;_ @_ "/>
    <numFmt numFmtId="170" formatCode="_ * #,##0.00_-&quot;Ft&quot;_ ;_ * #,##0.00\-&quot;Ft&quot;_ ;_ * &quot;-&quot;??_-&quot;Ft&quot;_ ;_ @_ "/>
    <numFmt numFmtId="171" formatCode="_ * #,##0.00_-_F_t_ ;_ * #,##0.00\-_F_t_ ;_ * &quot;-&quot;??_-_F_t_ ;_ @_ "/>
    <numFmt numFmtId="172" formatCode="&quot;Ft&quot;#,##0;&quot;Ft&quot;\-#,##0"/>
    <numFmt numFmtId="173" formatCode="&quot;Ft&quot;#,##0;[Red]&quot;Ft&quot;\-#,##0"/>
    <numFmt numFmtId="174" formatCode="&quot;Ft&quot;#,##0.00;&quot;Ft&quot;\-#,##0.00"/>
    <numFmt numFmtId="175" formatCode="&quot;Ft&quot;#,##0.00;[Red]&quot;Ft&quot;\-#,##0.00"/>
    <numFmt numFmtId="176" formatCode="_ &quot;Ft&quot;* #,##0_ ;_ &quot;Ft&quot;* \-#,##0_ ;_ &quot;Ft&quot;* &quot;-&quot;_ ;_ @_ "/>
    <numFmt numFmtId="177" formatCode="_ * #,##0_ ;_ * \-#,##0_ ;_ * &quot;-&quot;_ ;_ @_ "/>
    <numFmt numFmtId="178" formatCode="_ &quot;Ft&quot;* #,##0.00_ ;_ &quot;Ft&quot;* \-#,##0.00_ ;_ &quot;Ft&quot;* &quot;-&quot;??_ ;_ @_ "/>
    <numFmt numFmtId="179" formatCode="_ * #,##0.00_ ;_ * \-#,##0.00_ ;_ * &quot;-&quot;??_ ;_ @_ 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  <numFmt numFmtId="182" formatCode="_-* #,##0.000\ _F_t_-;\-* #,##0.000\ _F_t_-;_-* &quot;-&quot;??\ _F_t_-;_-@_-"/>
    <numFmt numFmtId="183" formatCode="_-* #,##0.0000\ _F_t_-;\-* #,##0.0000\ _F_t_-;_-* &quot;-&quot;??\ _F_t_-;_-@_-"/>
    <numFmt numFmtId="184" formatCode="_-* #,##0.00000\ _F_t_-;\-* #,##0.00000\ _F_t_-;_-* &quot;-&quot;??\ _F_t_-;_-@_-"/>
    <numFmt numFmtId="185" formatCode="_-* #,##0.000000\ _F_t_-;\-* #,##0.000000\ _F_t_-;_-* &quot;-&quot;??\ _F_t_-;_-@_-"/>
    <numFmt numFmtId="186" formatCode="_-* #,##0.0000000\ _F_t_-;\-* #,##0.0000000\ _F_t_-;_-* &quot;-&quot;??\ _F_t_-;_-@_-"/>
    <numFmt numFmtId="187" formatCode="_-* #,##0.0\ _F_t_-;\-* #,##0.0\ _F_t_-;_-* &quot;-&quot;??\ _F_t_-;_-@_-"/>
    <numFmt numFmtId="188" formatCode="_-* #,##0\ _F_t_-;\-* #,##0\ _F_t_-;_-* &quot;-&quot;??\ _F_t_-;_-@_-"/>
    <numFmt numFmtId="189" formatCode="_-* #,##0.000\ &quot;Ft&quot;_-;\-* #,##0.000\ &quot;Ft&quot;_-;_-* &quot;-&quot;??\ &quot;Ft&quot;_-;_-@_-"/>
    <numFmt numFmtId="190" formatCode="_-* #,##0.0000\ &quot;Ft&quot;_-;\-* #,##0.0000\ &quot;Ft&quot;_-;_-* &quot;-&quot;??\ &quot;Ft&quot;_-;_-@_-"/>
  </numFmts>
  <fonts count="1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i/>
      <sz val="10"/>
      <name val="Book Antiqua"/>
      <family val="1"/>
    </font>
    <font>
      <sz val="12"/>
      <name val="Book Antiqua"/>
      <family val="1"/>
    </font>
    <font>
      <sz val="12"/>
      <name val="Arial CE"/>
      <family val="0"/>
    </font>
    <font>
      <b/>
      <u val="singleAccounting"/>
      <sz val="12"/>
      <name val="Book Antiqua"/>
      <family val="1"/>
    </font>
    <font>
      <b/>
      <i/>
      <u val="singleAccounting"/>
      <sz val="12"/>
      <name val="Book Antiqua"/>
      <family val="1"/>
    </font>
    <font>
      <b/>
      <u val="single"/>
      <sz val="12"/>
      <name val="Book Antiqua"/>
      <family val="1"/>
    </font>
    <font>
      <i/>
      <sz val="12"/>
      <name val="Book Antiqua"/>
      <family val="1"/>
    </font>
    <font>
      <b/>
      <i/>
      <sz val="12"/>
      <name val="Book Antiqua"/>
      <family val="1"/>
    </font>
    <font>
      <b/>
      <sz val="12"/>
      <name val="Arial CE"/>
      <family val="0"/>
    </font>
    <font>
      <b/>
      <u val="single"/>
      <sz val="12"/>
      <name val="Arial CE"/>
      <family val="0"/>
    </font>
    <font>
      <b/>
      <i/>
      <sz val="10"/>
      <name val="Book Antiqua"/>
      <family val="1"/>
    </font>
    <font>
      <u val="single"/>
      <sz val="12"/>
      <name val="Book Antiqu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/>
    </xf>
    <xf numFmtId="181" fontId="6" fillId="0" borderId="0" xfId="19" applyNumberFormat="1" applyFont="1" applyFill="1" applyAlignment="1">
      <alignment/>
    </xf>
    <xf numFmtId="181" fontId="10" fillId="0" borderId="0" xfId="0" applyNumberFormat="1" applyFont="1" applyAlignment="1">
      <alignment/>
    </xf>
    <xf numFmtId="181" fontId="10" fillId="0" borderId="0" xfId="19" applyNumberFormat="1" applyFont="1" applyFill="1" applyAlignment="1">
      <alignment/>
    </xf>
    <xf numFmtId="181" fontId="11" fillId="0" borderId="0" xfId="19" applyNumberFormat="1" applyFont="1" applyFill="1" applyAlignment="1">
      <alignment/>
    </xf>
    <xf numFmtId="181" fontId="12" fillId="0" borderId="0" xfId="19" applyNumberFormat="1" applyFont="1" applyAlignment="1">
      <alignment/>
    </xf>
    <xf numFmtId="181" fontId="6" fillId="0" borderId="0" xfId="0" applyNumberFormat="1" applyFont="1" applyAlignment="1">
      <alignment/>
    </xf>
    <xf numFmtId="0" fontId="13" fillId="0" borderId="0" xfId="0" applyFont="1" applyAlignment="1">
      <alignment/>
    </xf>
    <xf numFmtId="181" fontId="13" fillId="0" borderId="0" xfId="19" applyNumberFormat="1" applyFont="1" applyAlignment="1">
      <alignment/>
    </xf>
    <xf numFmtId="181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81" fontId="14" fillId="0" borderId="0" xfId="0" applyNumberFormat="1" applyFont="1" applyAlignment="1">
      <alignment/>
    </xf>
    <xf numFmtId="181" fontId="13" fillId="0" borderId="0" xfId="0" applyNumberFormat="1" applyFont="1" applyAlignment="1">
      <alignment/>
    </xf>
    <xf numFmtId="181" fontId="10" fillId="0" borderId="0" xfId="19" applyNumberFormat="1" applyFont="1" applyAlignment="1">
      <alignment/>
    </xf>
    <xf numFmtId="181" fontId="8" fillId="0" borderId="0" xfId="19" applyNumberFormat="1" applyFont="1" applyAlignment="1">
      <alignment/>
    </xf>
    <xf numFmtId="181" fontId="14" fillId="0" borderId="0" xfId="19" applyNumberFormat="1" applyFont="1" applyAlignment="1">
      <alignment/>
    </xf>
    <xf numFmtId="181" fontId="6" fillId="0" borderId="0" xfId="19" applyNumberFormat="1" applyFont="1" applyAlignment="1">
      <alignment/>
    </xf>
    <xf numFmtId="0" fontId="14" fillId="0" borderId="0" xfId="0" applyFont="1" applyAlignment="1">
      <alignment/>
    </xf>
    <xf numFmtId="9" fontId="16" fillId="0" borderId="0" xfId="21" applyFont="1" applyAlignment="1">
      <alignment horizontal="center"/>
    </xf>
    <xf numFmtId="9" fontId="9" fillId="0" borderId="0" xfId="21" applyFont="1" applyAlignment="1">
      <alignment horizontal="center"/>
    </xf>
    <xf numFmtId="9" fontId="15" fillId="0" borderId="0" xfId="21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163"/>
  <sheetViews>
    <sheetView tabSelected="1" view="pageBreakPreview" zoomScaleSheetLayoutView="100" workbookViewId="0" topLeftCell="A34">
      <selection activeCell="H70" sqref="H70"/>
    </sheetView>
  </sheetViews>
  <sheetFormatPr defaultColWidth="9.00390625" defaultRowHeight="12.75"/>
  <cols>
    <col min="1" max="1" width="4.00390625" style="0" customWidth="1"/>
    <col min="2" max="2" width="14.625" style="0" customWidth="1"/>
    <col min="3" max="3" width="8.875" style="0" customWidth="1"/>
    <col min="4" max="4" width="1.37890625" style="2" customWidth="1"/>
    <col min="5" max="5" width="2.375" style="0" customWidth="1"/>
    <col min="6" max="6" width="14.125" style="0" hidden="1" customWidth="1"/>
    <col min="7" max="7" width="2.375" style="0" customWidth="1"/>
    <col min="8" max="8" width="14.625" style="0" customWidth="1"/>
    <col min="9" max="9" width="0.2421875" style="0" hidden="1" customWidth="1"/>
    <col min="10" max="10" width="15.875" style="0" customWidth="1"/>
    <col min="11" max="11" width="0.12890625" style="0" customWidth="1"/>
    <col min="12" max="12" width="0.12890625" style="0" hidden="1" customWidth="1"/>
    <col min="13" max="13" width="13.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>
      <c r="G6" s="1"/>
    </row>
    <row r="7" ht="12.75" hidden="1">
      <c r="G7" s="1" t="s">
        <v>6</v>
      </c>
    </row>
    <row r="8" spans="7:10" ht="12.75" hidden="1">
      <c r="G8" s="1"/>
      <c r="H8" s="1"/>
      <c r="I8" s="1"/>
      <c r="J8" s="1"/>
    </row>
    <row r="9" ht="12.75" hidden="1"/>
    <row r="11" ht="12.75" hidden="1"/>
    <row r="12" ht="12.75" hidden="1"/>
    <row r="13" ht="12.75" hidden="1"/>
    <row r="14" ht="12.75" hidden="1"/>
    <row r="15" spans="5:8" ht="12.75" hidden="1">
      <c r="E15" s="1" t="s">
        <v>13</v>
      </c>
      <c r="F15" s="2"/>
      <c r="G15" s="2"/>
      <c r="H15" s="2"/>
    </row>
    <row r="16" ht="12.75" hidden="1"/>
    <row r="17" spans="5:9" ht="12.75" hidden="1">
      <c r="E17" s="2"/>
      <c r="F17" s="2"/>
      <c r="G17" s="2"/>
      <c r="H17" s="2"/>
      <c r="I17" s="2"/>
    </row>
    <row r="18" spans="1:14" ht="15.75">
      <c r="A18" s="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 ht="16.5">
      <c r="A19" s="3"/>
      <c r="B19" s="5" t="s">
        <v>3</v>
      </c>
      <c r="C19" s="10"/>
      <c r="D19" s="5" t="s">
        <v>17</v>
      </c>
      <c r="E19" s="5"/>
      <c r="F19" s="5"/>
      <c r="G19" s="5"/>
      <c r="H19" s="5"/>
      <c r="I19" s="5"/>
      <c r="J19" s="5"/>
      <c r="K19" s="10"/>
      <c r="L19" s="10"/>
      <c r="M19" s="10"/>
      <c r="N19" s="11"/>
    </row>
    <row r="20" spans="1:14" ht="16.5">
      <c r="A20" s="3"/>
      <c r="B20" s="10"/>
      <c r="C20" s="4" t="s">
        <v>30</v>
      </c>
      <c r="D20" s="5"/>
      <c r="E20" s="6"/>
      <c r="F20" s="6"/>
      <c r="G20" s="6"/>
      <c r="H20" s="6"/>
      <c r="I20" s="6"/>
      <c r="J20" s="6"/>
      <c r="K20" s="10"/>
      <c r="L20" s="10"/>
      <c r="M20" s="10"/>
      <c r="N20" s="11"/>
    </row>
    <row r="21" spans="1:14" ht="16.5" hidden="1">
      <c r="A21" s="3"/>
      <c r="B21" s="10"/>
      <c r="C21" s="10"/>
      <c r="D21" s="5"/>
      <c r="E21" s="10"/>
      <c r="F21" s="5"/>
      <c r="G21" s="5"/>
      <c r="H21" s="10"/>
      <c r="I21" s="10"/>
      <c r="J21" s="10"/>
      <c r="K21" s="10" t="s">
        <v>16</v>
      </c>
      <c r="L21" s="10"/>
      <c r="M21" s="10"/>
      <c r="N21" s="11"/>
    </row>
    <row r="22" spans="1:14" ht="16.5">
      <c r="A22" s="3"/>
      <c r="B22" s="10"/>
      <c r="C22" s="10"/>
      <c r="D22" s="10"/>
      <c r="E22" s="5"/>
      <c r="F22" s="5"/>
      <c r="G22" s="5"/>
      <c r="H22" s="10"/>
      <c r="I22" s="10"/>
      <c r="J22" s="10"/>
      <c r="K22" s="10"/>
      <c r="L22" s="10"/>
      <c r="M22" s="10"/>
      <c r="N22" s="11"/>
    </row>
    <row r="23" spans="1:14" ht="16.5">
      <c r="A23" s="3"/>
      <c r="B23" s="10"/>
      <c r="C23" s="10"/>
      <c r="D23" s="10"/>
      <c r="E23" s="5" t="s">
        <v>10</v>
      </c>
      <c r="F23" s="10"/>
      <c r="G23" s="10"/>
      <c r="H23" s="5"/>
      <c r="I23" s="10"/>
      <c r="J23" s="10"/>
      <c r="K23" s="10"/>
      <c r="L23" s="10"/>
      <c r="M23" s="10"/>
      <c r="N23" s="11"/>
    </row>
    <row r="24" spans="1:14" ht="15.75">
      <c r="A24" s="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</row>
    <row r="25" spans="1:14" s="1" customFormat="1" ht="16.5">
      <c r="A25" s="7" t="s">
        <v>0</v>
      </c>
      <c r="B25" s="12"/>
      <c r="C25" s="12"/>
      <c r="D25" s="12"/>
      <c r="E25" s="13"/>
      <c r="F25" s="13"/>
      <c r="G25" s="13"/>
      <c r="H25" s="14" t="s">
        <v>24</v>
      </c>
      <c r="I25" s="14" t="s">
        <v>24</v>
      </c>
      <c r="J25" s="14" t="s">
        <v>27</v>
      </c>
      <c r="K25" s="14" t="s">
        <v>27</v>
      </c>
      <c r="L25" s="14" t="s">
        <v>27</v>
      </c>
      <c r="M25" s="14" t="s">
        <v>31</v>
      </c>
      <c r="N25" s="38" t="s">
        <v>34</v>
      </c>
    </row>
    <row r="26" spans="1:14" ht="16.5">
      <c r="A26" s="8"/>
      <c r="B26" s="15"/>
      <c r="C26" s="15"/>
      <c r="D26" s="15"/>
      <c r="E26" s="12"/>
      <c r="F26" s="12"/>
      <c r="G26" s="15"/>
      <c r="H26" s="10"/>
      <c r="I26" s="10"/>
      <c r="J26" s="10"/>
      <c r="K26" s="10"/>
      <c r="L26" s="10"/>
      <c r="M26" s="10"/>
      <c r="N26" s="11"/>
    </row>
    <row r="27" spans="1:14" ht="16.5">
      <c r="A27" s="8"/>
      <c r="B27" s="15"/>
      <c r="C27" s="15"/>
      <c r="D27" s="15"/>
      <c r="E27" s="12"/>
      <c r="F27" s="12"/>
      <c r="G27" s="15"/>
      <c r="H27" s="10"/>
      <c r="I27" s="10"/>
      <c r="J27" s="10"/>
      <c r="K27" s="10"/>
      <c r="L27" s="10"/>
      <c r="M27" s="10"/>
      <c r="N27" s="11"/>
    </row>
    <row r="28" spans="1:14" ht="16.5">
      <c r="A28" s="8"/>
      <c r="B28" s="15"/>
      <c r="C28" s="15"/>
      <c r="D28" s="15"/>
      <c r="E28" s="12"/>
      <c r="F28" s="12"/>
      <c r="G28" s="15"/>
      <c r="H28" s="10"/>
      <c r="I28" s="10"/>
      <c r="J28" s="10"/>
      <c r="K28" s="10"/>
      <c r="L28" s="10"/>
      <c r="M28" s="10"/>
      <c r="N28" s="11"/>
    </row>
    <row r="29" spans="1:14" ht="18.75">
      <c r="A29" s="7" t="s">
        <v>5</v>
      </c>
      <c r="B29" s="12"/>
      <c r="C29" s="12"/>
      <c r="D29" s="16"/>
      <c r="E29" s="17"/>
      <c r="F29" s="18"/>
      <c r="G29" s="19"/>
      <c r="H29" s="10"/>
      <c r="I29" s="10"/>
      <c r="J29" s="10"/>
      <c r="K29" s="10"/>
      <c r="L29" s="10"/>
      <c r="M29" s="10"/>
      <c r="N29" s="11"/>
    </row>
    <row r="30" spans="1:14" ht="18.75">
      <c r="A30" s="7" t="s">
        <v>1</v>
      </c>
      <c r="B30" s="12"/>
      <c r="C30" s="12"/>
      <c r="D30" s="16"/>
      <c r="E30" s="17"/>
      <c r="F30" s="17"/>
      <c r="G30" s="17"/>
      <c r="H30" s="20">
        <f aca="true" t="shared" si="0" ref="H30:M30">H33+H36+H37+H38+H39+H40</f>
        <v>16511</v>
      </c>
      <c r="I30" s="20">
        <f t="shared" si="0"/>
        <v>16511</v>
      </c>
      <c r="J30" s="20">
        <f t="shared" si="0"/>
        <v>13793</v>
      </c>
      <c r="K30" s="20">
        <f t="shared" si="0"/>
        <v>16511</v>
      </c>
      <c r="L30" s="20">
        <f t="shared" si="0"/>
        <v>16511</v>
      </c>
      <c r="M30" s="20">
        <f t="shared" si="0"/>
        <v>12915</v>
      </c>
      <c r="N30" s="33">
        <f>M30/J30</f>
        <v>0.9363445225839194</v>
      </c>
    </row>
    <row r="31" spans="1:14" ht="16.5">
      <c r="A31" s="9"/>
      <c r="B31" s="22"/>
      <c r="C31" s="22"/>
      <c r="D31" s="23"/>
      <c r="E31" s="10"/>
      <c r="F31" s="10"/>
      <c r="G31" s="10"/>
      <c r="H31" s="25"/>
      <c r="I31" s="25"/>
      <c r="J31" s="25"/>
      <c r="K31" s="25"/>
      <c r="L31" s="25"/>
      <c r="M31" s="25"/>
      <c r="N31" s="33"/>
    </row>
    <row r="32" spans="1:14" ht="16.5">
      <c r="A32" s="9"/>
      <c r="B32" s="22"/>
      <c r="C32" s="22"/>
      <c r="D32" s="23"/>
      <c r="E32" s="23"/>
      <c r="F32" s="23"/>
      <c r="G32" s="23"/>
      <c r="H32" s="25"/>
      <c r="I32" s="25"/>
      <c r="J32" s="25"/>
      <c r="K32" s="25"/>
      <c r="L32" s="25"/>
      <c r="M32" s="25"/>
      <c r="N32" s="33"/>
    </row>
    <row r="33" spans="1:14" ht="16.5">
      <c r="A33" s="37" t="s">
        <v>11</v>
      </c>
      <c r="B33" s="32"/>
      <c r="C33" s="32"/>
      <c r="D33" s="30"/>
      <c r="E33" s="30"/>
      <c r="F33" s="31"/>
      <c r="G33" s="31"/>
      <c r="H33" s="21">
        <f aca="true" t="shared" si="1" ref="H33:M33">H34+H35</f>
        <v>10113</v>
      </c>
      <c r="I33" s="21">
        <f t="shared" si="1"/>
        <v>10113</v>
      </c>
      <c r="J33" s="21">
        <f t="shared" si="1"/>
        <v>7394</v>
      </c>
      <c r="K33" s="21">
        <f t="shared" si="1"/>
        <v>10113</v>
      </c>
      <c r="L33" s="21">
        <f t="shared" si="1"/>
        <v>10113</v>
      </c>
      <c r="M33" s="21">
        <f t="shared" si="1"/>
        <v>7058</v>
      </c>
      <c r="N33" s="35">
        <f aca="true" t="shared" si="2" ref="N33:N54">M33/J33</f>
        <v>0.9545577495266432</v>
      </c>
    </row>
    <row r="34" spans="1:14" ht="16.5">
      <c r="A34" s="37" t="s">
        <v>12</v>
      </c>
      <c r="B34" s="32"/>
      <c r="C34" s="32"/>
      <c r="D34" s="30"/>
      <c r="E34" s="30"/>
      <c r="F34" s="31"/>
      <c r="G34" s="31"/>
      <c r="H34" s="24">
        <v>1622</v>
      </c>
      <c r="I34" s="24">
        <v>1622</v>
      </c>
      <c r="J34" s="24">
        <v>1622</v>
      </c>
      <c r="K34" s="24">
        <v>1622</v>
      </c>
      <c r="L34" s="24">
        <v>1622</v>
      </c>
      <c r="M34" s="24">
        <v>1319</v>
      </c>
      <c r="N34" s="34">
        <f t="shared" si="2"/>
        <v>0.813193588162762</v>
      </c>
    </row>
    <row r="35" spans="1:14" ht="16.5">
      <c r="A35" s="37" t="s">
        <v>15</v>
      </c>
      <c r="B35" s="32"/>
      <c r="C35" s="32"/>
      <c r="D35" s="30"/>
      <c r="E35" s="30"/>
      <c r="F35" s="31"/>
      <c r="G35" s="31"/>
      <c r="H35" s="24">
        <v>8491</v>
      </c>
      <c r="I35" s="24">
        <v>8491</v>
      </c>
      <c r="J35" s="24">
        <v>5772</v>
      </c>
      <c r="K35" s="24">
        <v>8491</v>
      </c>
      <c r="L35" s="24">
        <v>8491</v>
      </c>
      <c r="M35" s="24">
        <v>5739</v>
      </c>
      <c r="N35" s="34">
        <f t="shared" si="2"/>
        <v>0.9942827442827443</v>
      </c>
    </row>
    <row r="36" spans="1:14" ht="16.5">
      <c r="A36" s="37" t="s">
        <v>7</v>
      </c>
      <c r="B36" s="32"/>
      <c r="C36" s="32"/>
      <c r="D36" s="30"/>
      <c r="E36" s="30"/>
      <c r="F36" s="31"/>
      <c r="G36" s="31"/>
      <c r="H36" s="24">
        <v>1403</v>
      </c>
      <c r="I36" s="24">
        <v>1403</v>
      </c>
      <c r="J36" s="24">
        <v>1403</v>
      </c>
      <c r="K36" s="24">
        <v>1403</v>
      </c>
      <c r="L36" s="24">
        <v>1403</v>
      </c>
      <c r="M36" s="24">
        <v>1165</v>
      </c>
      <c r="N36" s="34">
        <f t="shared" si="2"/>
        <v>0.8303635067712045</v>
      </c>
    </row>
    <row r="37" spans="1:14" ht="16.5">
      <c r="A37" s="37" t="s">
        <v>14</v>
      </c>
      <c r="B37" s="32"/>
      <c r="C37" s="32"/>
      <c r="D37" s="30"/>
      <c r="E37" s="30"/>
      <c r="F37" s="31"/>
      <c r="G37" s="31"/>
      <c r="H37" s="24">
        <v>76</v>
      </c>
      <c r="I37" s="24">
        <v>76</v>
      </c>
      <c r="J37" s="24">
        <v>77</v>
      </c>
      <c r="K37" s="24">
        <v>76</v>
      </c>
      <c r="L37" s="24">
        <v>76</v>
      </c>
      <c r="M37" s="24">
        <v>77</v>
      </c>
      <c r="N37" s="34">
        <f t="shared" si="2"/>
        <v>1</v>
      </c>
    </row>
    <row r="38" spans="1:14" ht="16.5">
      <c r="A38" s="37" t="s">
        <v>28</v>
      </c>
      <c r="B38" s="32"/>
      <c r="C38" s="32"/>
      <c r="D38" s="30"/>
      <c r="E38" s="30"/>
      <c r="F38" s="31"/>
      <c r="G38" s="31"/>
      <c r="H38" s="24">
        <v>4892</v>
      </c>
      <c r="I38" s="24">
        <v>4892</v>
      </c>
      <c r="J38" s="24">
        <v>4892</v>
      </c>
      <c r="K38" s="24">
        <v>4892</v>
      </c>
      <c r="L38" s="24">
        <v>4892</v>
      </c>
      <c r="M38" s="24">
        <v>4016</v>
      </c>
      <c r="N38" s="34">
        <f t="shared" si="2"/>
        <v>0.820932134096484</v>
      </c>
    </row>
    <row r="39" spans="1:14" ht="16.5">
      <c r="A39" s="37" t="s">
        <v>29</v>
      </c>
      <c r="B39" s="32"/>
      <c r="C39" s="32"/>
      <c r="D39" s="30"/>
      <c r="E39" s="26"/>
      <c r="F39" s="21"/>
      <c r="G39" s="21"/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572</v>
      </c>
      <c r="N39" s="34"/>
    </row>
    <row r="40" spans="1:14" ht="16.5">
      <c r="A40" s="37" t="s">
        <v>18</v>
      </c>
      <c r="B40" s="32"/>
      <c r="C40" s="32"/>
      <c r="D40" s="32"/>
      <c r="E40" s="26"/>
      <c r="F40" s="21"/>
      <c r="G40" s="21"/>
      <c r="H40" s="24">
        <v>27</v>
      </c>
      <c r="I40" s="24">
        <v>27</v>
      </c>
      <c r="J40" s="24">
        <v>27</v>
      </c>
      <c r="K40" s="24">
        <v>27</v>
      </c>
      <c r="L40" s="24">
        <v>27</v>
      </c>
      <c r="M40" s="24">
        <v>27</v>
      </c>
      <c r="N40" s="34">
        <f t="shared" si="2"/>
        <v>1</v>
      </c>
    </row>
    <row r="41" spans="1:14" ht="15.75">
      <c r="A41" s="3"/>
      <c r="B41" s="10"/>
      <c r="C41" s="10"/>
      <c r="D41" s="10"/>
      <c r="E41" s="10"/>
      <c r="F41" s="10"/>
      <c r="G41" s="10"/>
      <c r="H41" s="23"/>
      <c r="I41" s="23"/>
      <c r="J41" s="23"/>
      <c r="K41" s="23"/>
      <c r="L41" s="23"/>
      <c r="M41" s="23"/>
      <c r="N41" s="34"/>
    </row>
    <row r="42" spans="1:14" ht="18.75">
      <c r="A42" s="7" t="s">
        <v>2</v>
      </c>
      <c r="B42" s="12"/>
      <c r="C42" s="12"/>
      <c r="D42" s="16"/>
      <c r="E42" s="17"/>
      <c r="F42" s="17"/>
      <c r="G42" s="17"/>
      <c r="H42" s="28">
        <f aca="true" t="shared" si="3" ref="H42:M42">H44+H45+H46+H47+H48+H49+H50+H51+H52+H53</f>
        <v>2308</v>
      </c>
      <c r="I42" s="28">
        <f t="shared" si="3"/>
        <v>2308</v>
      </c>
      <c r="J42" s="28">
        <f t="shared" si="3"/>
        <v>4264</v>
      </c>
      <c r="K42" s="28">
        <f t="shared" si="3"/>
        <v>3414</v>
      </c>
      <c r="L42" s="28">
        <f t="shared" si="3"/>
        <v>2318</v>
      </c>
      <c r="M42" s="28">
        <f t="shared" si="3"/>
        <v>3784</v>
      </c>
      <c r="N42" s="33">
        <f t="shared" si="2"/>
        <v>0.8874296435272045</v>
      </c>
    </row>
    <row r="43" spans="1:14" ht="15.75">
      <c r="A43" s="3" t="s">
        <v>3</v>
      </c>
      <c r="B43" s="10"/>
      <c r="C43" s="10"/>
      <c r="D43" s="29"/>
      <c r="E43" s="10"/>
      <c r="F43" s="10"/>
      <c r="G43" s="10"/>
      <c r="H43" s="23"/>
      <c r="I43" s="23"/>
      <c r="J43" s="23"/>
      <c r="K43" s="23"/>
      <c r="L43" s="23"/>
      <c r="M43" s="23"/>
      <c r="N43" s="34"/>
    </row>
    <row r="44" spans="1:14" ht="16.5">
      <c r="A44" s="9" t="s">
        <v>9</v>
      </c>
      <c r="B44" s="22"/>
      <c r="C44" s="22"/>
      <c r="D44" s="23"/>
      <c r="E44" s="23"/>
      <c r="F44" s="23"/>
      <c r="G44" s="23"/>
      <c r="H44" s="27">
        <v>800</v>
      </c>
      <c r="I44" s="27">
        <v>800</v>
      </c>
      <c r="J44" s="27">
        <v>800</v>
      </c>
      <c r="K44" s="27">
        <v>800</v>
      </c>
      <c r="L44" s="27">
        <v>800</v>
      </c>
      <c r="M44" s="27">
        <v>257</v>
      </c>
      <c r="N44" s="34">
        <f t="shared" si="2"/>
        <v>0.32125</v>
      </c>
    </row>
    <row r="45" spans="1:14" ht="16.5">
      <c r="A45" s="9" t="s">
        <v>8</v>
      </c>
      <c r="B45" s="22"/>
      <c r="C45" s="22"/>
      <c r="D45" s="23"/>
      <c r="E45" s="23"/>
      <c r="F45" s="23"/>
      <c r="G45" s="23"/>
      <c r="H45" s="27">
        <v>375</v>
      </c>
      <c r="I45" s="27">
        <v>375</v>
      </c>
      <c r="J45" s="27">
        <v>375</v>
      </c>
      <c r="K45" s="27">
        <v>375</v>
      </c>
      <c r="L45" s="27">
        <v>375</v>
      </c>
      <c r="M45" s="27">
        <v>325</v>
      </c>
      <c r="N45" s="34">
        <f t="shared" si="2"/>
        <v>0.8666666666666667</v>
      </c>
    </row>
    <row r="46" spans="1:14" ht="16.5">
      <c r="A46" s="9" t="s">
        <v>32</v>
      </c>
      <c r="B46" s="22"/>
      <c r="C46" s="22"/>
      <c r="D46" s="23"/>
      <c r="E46" s="23"/>
      <c r="F46" s="23"/>
      <c r="G46" s="23"/>
      <c r="H46" s="27">
        <v>100</v>
      </c>
      <c r="I46" s="27">
        <v>100</v>
      </c>
      <c r="J46" s="27">
        <v>100</v>
      </c>
      <c r="K46" s="27">
        <v>100</v>
      </c>
      <c r="L46" s="27">
        <v>100</v>
      </c>
      <c r="M46" s="27">
        <v>139</v>
      </c>
      <c r="N46" s="34">
        <f t="shared" si="2"/>
        <v>1.39</v>
      </c>
    </row>
    <row r="47" spans="1:14" ht="16.5">
      <c r="A47" s="9" t="s">
        <v>19</v>
      </c>
      <c r="B47" s="22"/>
      <c r="C47" s="22"/>
      <c r="D47" s="23"/>
      <c r="E47" s="23"/>
      <c r="F47" s="23"/>
      <c r="G47" s="23"/>
      <c r="H47" s="27">
        <v>200</v>
      </c>
      <c r="I47" s="27">
        <v>200</v>
      </c>
      <c r="J47" s="27">
        <v>200</v>
      </c>
      <c r="K47" s="27">
        <v>200</v>
      </c>
      <c r="L47" s="27">
        <v>200</v>
      </c>
      <c r="M47" s="27">
        <v>0</v>
      </c>
      <c r="N47" s="34">
        <f t="shared" si="2"/>
        <v>0</v>
      </c>
    </row>
    <row r="48" spans="1:14" ht="16.5">
      <c r="A48" s="9" t="s">
        <v>20</v>
      </c>
      <c r="B48" s="22"/>
      <c r="C48" s="22"/>
      <c r="D48" s="23"/>
      <c r="E48" s="23"/>
      <c r="F48" s="23"/>
      <c r="G48" s="23"/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25</v>
      </c>
      <c r="N48" s="34"/>
    </row>
    <row r="49" spans="1:14" ht="16.5">
      <c r="A49" s="9" t="s">
        <v>21</v>
      </c>
      <c r="B49" s="10"/>
      <c r="C49" s="10"/>
      <c r="D49" s="10"/>
      <c r="E49" s="23"/>
      <c r="F49" s="23"/>
      <c r="G49" s="23"/>
      <c r="H49" s="23">
        <v>0</v>
      </c>
      <c r="I49" s="23">
        <v>0</v>
      </c>
      <c r="J49" s="23">
        <v>1096</v>
      </c>
      <c r="K49" s="23">
        <v>1096</v>
      </c>
      <c r="L49" s="23">
        <v>0</v>
      </c>
      <c r="M49" s="23">
        <v>1096</v>
      </c>
      <c r="N49" s="34">
        <f t="shared" si="2"/>
        <v>1</v>
      </c>
    </row>
    <row r="50" spans="1:14" ht="16.5">
      <c r="A50" s="9" t="s">
        <v>22</v>
      </c>
      <c r="B50" s="10"/>
      <c r="C50" s="10"/>
      <c r="D50" s="24"/>
      <c r="E50" s="30"/>
      <c r="F50" s="30"/>
      <c r="G50" s="30"/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34"/>
    </row>
    <row r="51" spans="1:14" ht="16.5">
      <c r="A51" s="9" t="s">
        <v>23</v>
      </c>
      <c r="B51" s="10"/>
      <c r="C51" s="10"/>
      <c r="D51" s="24"/>
      <c r="E51" s="23"/>
      <c r="F51" s="23"/>
      <c r="G51" s="23"/>
      <c r="H51" s="23">
        <v>0</v>
      </c>
      <c r="I51" s="23">
        <v>0</v>
      </c>
      <c r="J51" s="23">
        <v>10</v>
      </c>
      <c r="K51" s="23">
        <v>10</v>
      </c>
      <c r="L51" s="23">
        <v>10</v>
      </c>
      <c r="M51" s="23">
        <v>10</v>
      </c>
      <c r="N51" s="34">
        <f t="shared" si="2"/>
        <v>1</v>
      </c>
    </row>
    <row r="52" spans="1:14" ht="16.5">
      <c r="A52" s="9" t="s">
        <v>25</v>
      </c>
      <c r="B52" s="10"/>
      <c r="C52" s="10"/>
      <c r="D52" s="24"/>
      <c r="E52" s="23"/>
      <c r="F52" s="23"/>
      <c r="G52" s="23"/>
      <c r="H52" s="23">
        <v>300</v>
      </c>
      <c r="I52" s="23">
        <v>300</v>
      </c>
      <c r="J52" s="23">
        <v>0</v>
      </c>
      <c r="K52" s="23">
        <v>300</v>
      </c>
      <c r="L52" s="23">
        <v>300</v>
      </c>
      <c r="M52" s="23">
        <v>0</v>
      </c>
      <c r="N52" s="34">
        <v>0</v>
      </c>
    </row>
    <row r="53" spans="1:14" ht="16.5">
      <c r="A53" s="39" t="s">
        <v>33</v>
      </c>
      <c r="B53" s="40"/>
      <c r="C53" s="40"/>
      <c r="D53" s="40"/>
      <c r="E53" s="40"/>
      <c r="F53" s="40"/>
      <c r="G53" s="40"/>
      <c r="H53" s="23">
        <v>533</v>
      </c>
      <c r="I53" s="23">
        <v>533</v>
      </c>
      <c r="J53" s="23">
        <v>1683</v>
      </c>
      <c r="K53" s="23">
        <v>533</v>
      </c>
      <c r="L53" s="23">
        <v>533</v>
      </c>
      <c r="M53" s="23">
        <v>1932</v>
      </c>
      <c r="N53" s="34">
        <f t="shared" si="2"/>
        <v>1.1479500891265597</v>
      </c>
    </row>
    <row r="54" spans="1:14" ht="18.75">
      <c r="A54" s="8"/>
      <c r="B54" s="16" t="s">
        <v>4</v>
      </c>
      <c r="C54" s="16"/>
      <c r="D54" s="16"/>
      <c r="E54" s="18"/>
      <c r="F54" s="18"/>
      <c r="G54" s="18"/>
      <c r="H54" s="18">
        <f aca="true" t="shared" si="4" ref="H54:M54">H42+H30</f>
        <v>18819</v>
      </c>
      <c r="I54" s="18">
        <f t="shared" si="4"/>
        <v>18819</v>
      </c>
      <c r="J54" s="18">
        <f t="shared" si="4"/>
        <v>18057</v>
      </c>
      <c r="K54" s="18">
        <f t="shared" si="4"/>
        <v>19925</v>
      </c>
      <c r="L54" s="18">
        <f t="shared" si="4"/>
        <v>18829</v>
      </c>
      <c r="M54" s="18">
        <f t="shared" si="4"/>
        <v>16699</v>
      </c>
      <c r="N54" s="33">
        <f t="shared" si="2"/>
        <v>0.9247937088109874</v>
      </c>
    </row>
    <row r="55" spans="1:14" ht="15.75">
      <c r="A55" s="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24"/>
      <c r="N55" s="11"/>
    </row>
    <row r="56" spans="1:13" ht="13.5">
      <c r="A56" s="3"/>
      <c r="B56" s="3"/>
      <c r="C56" s="3"/>
      <c r="D56" s="3"/>
      <c r="E56" s="3" t="s">
        <v>26</v>
      </c>
      <c r="F56" s="3"/>
      <c r="G56" s="3"/>
      <c r="H56" s="3"/>
      <c r="I56" s="3"/>
      <c r="J56" s="3"/>
      <c r="K56" s="3"/>
      <c r="L56" s="3"/>
      <c r="M56" s="3"/>
    </row>
    <row r="57" spans="8:13" ht="12.75">
      <c r="H57" s="36"/>
      <c r="I57" s="36"/>
      <c r="J57" s="36"/>
      <c r="K57" s="36"/>
      <c r="L57" s="36"/>
      <c r="M57" s="36"/>
    </row>
    <row r="58" spans="8:13" ht="12.75">
      <c r="H58" s="36"/>
      <c r="I58" s="36"/>
      <c r="J58" s="36"/>
      <c r="K58" s="36"/>
      <c r="L58" s="36"/>
      <c r="M58" s="36"/>
    </row>
    <row r="59" spans="8:13" ht="12.75">
      <c r="H59" s="36"/>
      <c r="I59" s="36"/>
      <c r="J59" s="36"/>
      <c r="K59" s="36"/>
      <c r="L59" s="36"/>
      <c r="M59" s="36"/>
    </row>
    <row r="60" spans="8:13" ht="12.75">
      <c r="H60" s="36"/>
      <c r="I60" s="36"/>
      <c r="J60" s="36"/>
      <c r="K60" s="36"/>
      <c r="L60" s="36"/>
      <c r="M60" s="36"/>
    </row>
    <row r="61" spans="8:13" ht="12.75">
      <c r="H61" s="36"/>
      <c r="I61" s="36"/>
      <c r="J61" s="36"/>
      <c r="K61" s="36"/>
      <c r="L61" s="36"/>
      <c r="M61" s="36"/>
    </row>
    <row r="62" spans="8:13" ht="12.75">
      <c r="H62" s="36"/>
      <c r="I62" s="36"/>
      <c r="J62" s="36"/>
      <c r="K62" s="36"/>
      <c r="L62" s="36"/>
      <c r="M62" s="36"/>
    </row>
    <row r="63" spans="8:13" ht="12.75">
      <c r="H63" s="36"/>
      <c r="I63" s="36"/>
      <c r="J63" s="36"/>
      <c r="K63" s="36"/>
      <c r="L63" s="36"/>
      <c r="M63" s="36"/>
    </row>
    <row r="64" spans="8:13" ht="12.75">
      <c r="H64" s="36"/>
      <c r="I64" s="36"/>
      <c r="J64" s="36"/>
      <c r="K64" s="36"/>
      <c r="L64" s="36"/>
      <c r="M64" s="36"/>
    </row>
    <row r="65" spans="8:13" ht="12.75">
      <c r="H65" s="36"/>
      <c r="I65" s="36"/>
      <c r="J65" s="36"/>
      <c r="K65" s="36"/>
      <c r="L65" s="36"/>
      <c r="M65" s="36"/>
    </row>
    <row r="66" spans="8:13" ht="12.75">
      <c r="H66" s="36"/>
      <c r="I66" s="36"/>
      <c r="J66" s="36"/>
      <c r="K66" s="36"/>
      <c r="L66" s="36"/>
      <c r="M66" s="36"/>
    </row>
    <row r="67" spans="8:13" ht="12.75">
      <c r="H67" s="36"/>
      <c r="I67" s="36"/>
      <c r="J67" s="36"/>
      <c r="K67" s="36"/>
      <c r="L67" s="36"/>
      <c r="M67" s="36"/>
    </row>
    <row r="68" spans="8:13" ht="12.75">
      <c r="H68" s="36"/>
      <c r="I68" s="36"/>
      <c r="J68" s="36"/>
      <c r="K68" s="36"/>
      <c r="L68" s="36"/>
      <c r="M68" s="36"/>
    </row>
    <row r="69" spans="8:13" ht="12.75">
      <c r="H69" s="36"/>
      <c r="I69" s="36"/>
      <c r="J69" s="36"/>
      <c r="K69" s="36"/>
      <c r="L69" s="36"/>
      <c r="M69" s="36"/>
    </row>
    <row r="70" spans="8:13" ht="12.75">
      <c r="H70" s="36"/>
      <c r="I70" s="36"/>
      <c r="J70" s="36"/>
      <c r="K70" s="36"/>
      <c r="L70" s="36"/>
      <c r="M70" s="36"/>
    </row>
    <row r="71" spans="8:13" ht="12.75">
      <c r="H71" s="36"/>
      <c r="I71" s="36"/>
      <c r="J71" s="36"/>
      <c r="K71" s="36"/>
      <c r="L71" s="36"/>
      <c r="M71" s="36"/>
    </row>
    <row r="72" spans="8:13" ht="12.75">
      <c r="H72" s="36"/>
      <c r="I72" s="36"/>
      <c r="J72" s="36"/>
      <c r="K72" s="36"/>
      <c r="L72" s="36"/>
      <c r="M72" s="36"/>
    </row>
    <row r="73" spans="8:13" ht="12.75">
      <c r="H73" s="36"/>
      <c r="I73" s="36"/>
      <c r="J73" s="36"/>
      <c r="K73" s="36"/>
      <c r="L73" s="36"/>
      <c r="M73" s="36"/>
    </row>
    <row r="74" spans="8:13" ht="12.75">
      <c r="H74" s="36"/>
      <c r="I74" s="36"/>
      <c r="J74" s="36"/>
      <c r="K74" s="36"/>
      <c r="L74" s="36"/>
      <c r="M74" s="36"/>
    </row>
    <row r="75" spans="8:13" ht="12.75">
      <c r="H75" s="36"/>
      <c r="I75" s="36"/>
      <c r="J75" s="36"/>
      <c r="K75" s="36"/>
      <c r="L75" s="36"/>
      <c r="M75" s="36"/>
    </row>
    <row r="76" spans="8:13" ht="12.75">
      <c r="H76" s="36"/>
      <c r="I76" s="36"/>
      <c r="J76" s="36"/>
      <c r="K76" s="36"/>
      <c r="L76" s="36"/>
      <c r="M76" s="36"/>
    </row>
    <row r="77" spans="8:13" ht="12.75">
      <c r="H77" s="36"/>
      <c r="I77" s="36"/>
      <c r="J77" s="36"/>
      <c r="K77" s="36"/>
      <c r="L77" s="36"/>
      <c r="M77" s="36"/>
    </row>
    <row r="78" spans="8:13" ht="12.75">
      <c r="H78" s="36"/>
      <c r="I78" s="36"/>
      <c r="J78" s="36"/>
      <c r="K78" s="36"/>
      <c r="L78" s="36"/>
      <c r="M78" s="36"/>
    </row>
    <row r="79" spans="8:13" ht="12.75">
      <c r="H79" s="36"/>
      <c r="I79" s="36"/>
      <c r="J79" s="36"/>
      <c r="K79" s="36"/>
      <c r="L79" s="36"/>
      <c r="M79" s="36"/>
    </row>
    <row r="80" spans="8:13" ht="12.75">
      <c r="H80" s="36"/>
      <c r="I80" s="36"/>
      <c r="J80" s="36"/>
      <c r="K80" s="36"/>
      <c r="L80" s="36"/>
      <c r="M80" s="36"/>
    </row>
    <row r="81" spans="8:13" ht="12.75">
      <c r="H81" s="36"/>
      <c r="I81" s="36"/>
      <c r="J81" s="36"/>
      <c r="K81" s="36"/>
      <c r="L81" s="36"/>
      <c r="M81" s="36"/>
    </row>
    <row r="82" spans="8:13" ht="12.75">
      <c r="H82" s="36"/>
      <c r="I82" s="36"/>
      <c r="J82" s="36"/>
      <c r="K82" s="36"/>
      <c r="L82" s="36"/>
      <c r="M82" s="36"/>
    </row>
    <row r="83" spans="8:13" ht="12.75">
      <c r="H83" s="36"/>
      <c r="I83" s="36"/>
      <c r="J83" s="36"/>
      <c r="K83" s="36"/>
      <c r="L83" s="36"/>
      <c r="M83" s="36"/>
    </row>
    <row r="84" spans="8:13" ht="12.75">
      <c r="H84" s="36"/>
      <c r="I84" s="36"/>
      <c r="J84" s="36"/>
      <c r="K84" s="36"/>
      <c r="L84" s="36"/>
      <c r="M84" s="36"/>
    </row>
    <row r="85" spans="8:13" ht="12.75">
      <c r="H85" s="36"/>
      <c r="I85" s="36"/>
      <c r="J85" s="36"/>
      <c r="K85" s="36"/>
      <c r="L85" s="36"/>
      <c r="M85" s="36"/>
    </row>
    <row r="86" spans="8:13" ht="12.75">
      <c r="H86" s="36"/>
      <c r="I86" s="36"/>
      <c r="J86" s="36"/>
      <c r="K86" s="36"/>
      <c r="L86" s="36"/>
      <c r="M86" s="36"/>
    </row>
    <row r="87" spans="8:13" ht="12.75">
      <c r="H87" s="36"/>
      <c r="I87" s="36"/>
      <c r="J87" s="36"/>
      <c r="K87" s="36"/>
      <c r="L87" s="36"/>
      <c r="M87" s="36"/>
    </row>
    <row r="88" spans="8:13" ht="12.75">
      <c r="H88" s="36"/>
      <c r="I88" s="36"/>
      <c r="J88" s="36"/>
      <c r="K88" s="36"/>
      <c r="L88" s="36"/>
      <c r="M88" s="36"/>
    </row>
    <row r="89" spans="8:13" ht="12.75">
      <c r="H89" s="36"/>
      <c r="I89" s="36"/>
      <c r="J89" s="36"/>
      <c r="K89" s="36"/>
      <c r="L89" s="36"/>
      <c r="M89" s="36"/>
    </row>
    <row r="90" spans="8:13" ht="12.75">
      <c r="H90" s="36"/>
      <c r="I90" s="36"/>
      <c r="J90" s="36"/>
      <c r="K90" s="36"/>
      <c r="L90" s="36"/>
      <c r="M90" s="36"/>
    </row>
    <row r="91" spans="8:13" ht="12.75">
      <c r="H91" s="36"/>
      <c r="I91" s="36"/>
      <c r="J91" s="36"/>
      <c r="K91" s="36"/>
      <c r="L91" s="36"/>
      <c r="M91" s="36"/>
    </row>
    <row r="92" spans="8:13" ht="12.75">
      <c r="H92" s="36"/>
      <c r="I92" s="36"/>
      <c r="J92" s="36"/>
      <c r="K92" s="36"/>
      <c r="L92" s="36"/>
      <c r="M92" s="36"/>
    </row>
    <row r="93" spans="8:13" ht="12.75">
      <c r="H93" s="36"/>
      <c r="I93" s="36"/>
      <c r="J93" s="36"/>
      <c r="K93" s="36"/>
      <c r="L93" s="36"/>
      <c r="M93" s="36"/>
    </row>
    <row r="94" spans="8:13" ht="12.75">
      <c r="H94" s="36"/>
      <c r="I94" s="36"/>
      <c r="J94" s="36"/>
      <c r="K94" s="36"/>
      <c r="L94" s="36"/>
      <c r="M94" s="36"/>
    </row>
    <row r="95" spans="8:13" ht="12.75">
      <c r="H95" s="36"/>
      <c r="I95" s="36"/>
      <c r="J95" s="36"/>
      <c r="K95" s="36"/>
      <c r="L95" s="36"/>
      <c r="M95" s="36"/>
    </row>
    <row r="96" spans="8:13" ht="12.75">
      <c r="H96" s="36"/>
      <c r="I96" s="36"/>
      <c r="J96" s="36"/>
      <c r="K96" s="36"/>
      <c r="L96" s="36"/>
      <c r="M96" s="36"/>
    </row>
    <row r="97" spans="8:13" ht="12.75">
      <c r="H97" s="36"/>
      <c r="I97" s="36"/>
      <c r="J97" s="36"/>
      <c r="K97" s="36"/>
      <c r="L97" s="36"/>
      <c r="M97" s="36"/>
    </row>
    <row r="98" spans="8:13" ht="12.75">
      <c r="H98" s="36"/>
      <c r="I98" s="36"/>
      <c r="J98" s="36"/>
      <c r="K98" s="36"/>
      <c r="L98" s="36"/>
      <c r="M98" s="36"/>
    </row>
    <row r="99" spans="8:13" ht="12.75">
      <c r="H99" s="36"/>
      <c r="I99" s="36"/>
      <c r="J99" s="36"/>
      <c r="K99" s="36"/>
      <c r="L99" s="36"/>
      <c r="M99" s="36"/>
    </row>
    <row r="100" spans="8:13" ht="12.75">
      <c r="H100" s="36"/>
      <c r="I100" s="36"/>
      <c r="J100" s="36"/>
      <c r="K100" s="36"/>
      <c r="L100" s="36"/>
      <c r="M100" s="36"/>
    </row>
    <row r="101" spans="8:13" ht="12.75">
      <c r="H101" s="36"/>
      <c r="I101" s="36"/>
      <c r="J101" s="36"/>
      <c r="K101" s="36"/>
      <c r="L101" s="36"/>
      <c r="M101" s="36"/>
    </row>
    <row r="102" spans="8:13" ht="12.75">
      <c r="H102" s="36"/>
      <c r="I102" s="36"/>
      <c r="J102" s="36"/>
      <c r="K102" s="36"/>
      <c r="L102" s="36"/>
      <c r="M102" s="36"/>
    </row>
    <row r="103" spans="8:13" ht="12.75">
      <c r="H103" s="36"/>
      <c r="I103" s="36"/>
      <c r="J103" s="36"/>
      <c r="K103" s="36"/>
      <c r="L103" s="36"/>
      <c r="M103" s="36"/>
    </row>
    <row r="104" spans="8:13" ht="12.75">
      <c r="H104" s="36"/>
      <c r="I104" s="36"/>
      <c r="J104" s="36"/>
      <c r="K104" s="36"/>
      <c r="L104" s="36"/>
      <c r="M104" s="36"/>
    </row>
    <row r="105" spans="8:13" ht="12.75">
      <c r="H105" s="36"/>
      <c r="I105" s="36"/>
      <c r="J105" s="36"/>
      <c r="K105" s="36"/>
      <c r="L105" s="36"/>
      <c r="M105" s="36"/>
    </row>
    <row r="106" spans="8:13" ht="12.75">
      <c r="H106" s="36"/>
      <c r="I106" s="36"/>
      <c r="J106" s="36"/>
      <c r="K106" s="36"/>
      <c r="L106" s="36"/>
      <c r="M106" s="36"/>
    </row>
    <row r="107" spans="8:13" ht="12.75">
      <c r="H107" s="36"/>
      <c r="I107" s="36"/>
      <c r="J107" s="36"/>
      <c r="K107" s="36"/>
      <c r="L107" s="36"/>
      <c r="M107" s="36"/>
    </row>
    <row r="108" spans="8:13" ht="12.75">
      <c r="H108" s="36"/>
      <c r="I108" s="36"/>
      <c r="J108" s="36"/>
      <c r="K108" s="36"/>
      <c r="L108" s="36"/>
      <c r="M108" s="36"/>
    </row>
    <row r="109" spans="8:13" ht="12.75">
      <c r="H109" s="36"/>
      <c r="I109" s="36"/>
      <c r="J109" s="36"/>
      <c r="K109" s="36"/>
      <c r="L109" s="36"/>
      <c r="M109" s="36"/>
    </row>
    <row r="110" spans="8:13" ht="12.75">
      <c r="H110" s="36"/>
      <c r="I110" s="36"/>
      <c r="J110" s="36"/>
      <c r="K110" s="36"/>
      <c r="L110" s="36"/>
      <c r="M110" s="36"/>
    </row>
    <row r="111" spans="8:13" ht="12.75">
      <c r="H111" s="36"/>
      <c r="I111" s="36"/>
      <c r="J111" s="36"/>
      <c r="K111" s="36"/>
      <c r="L111" s="36"/>
      <c r="M111" s="36"/>
    </row>
    <row r="112" spans="8:13" ht="12.75">
      <c r="H112" s="36"/>
      <c r="I112" s="36"/>
      <c r="J112" s="36"/>
      <c r="K112" s="36"/>
      <c r="L112" s="36"/>
      <c r="M112" s="36"/>
    </row>
    <row r="113" spans="8:13" ht="12.75">
      <c r="H113" s="36"/>
      <c r="I113" s="36"/>
      <c r="J113" s="36"/>
      <c r="K113" s="36"/>
      <c r="L113" s="36"/>
      <c r="M113" s="36"/>
    </row>
    <row r="114" spans="8:13" ht="12.75">
      <c r="H114" s="36"/>
      <c r="I114" s="36"/>
      <c r="J114" s="36"/>
      <c r="K114" s="36"/>
      <c r="L114" s="36"/>
      <c r="M114" s="36"/>
    </row>
    <row r="115" spans="8:13" ht="12.75">
      <c r="H115" s="36"/>
      <c r="I115" s="36"/>
      <c r="J115" s="36"/>
      <c r="K115" s="36"/>
      <c r="L115" s="36"/>
      <c r="M115" s="36"/>
    </row>
    <row r="116" spans="8:13" ht="12.75">
      <c r="H116" s="36"/>
      <c r="I116" s="36"/>
      <c r="J116" s="36"/>
      <c r="K116" s="36"/>
      <c r="L116" s="36"/>
      <c r="M116" s="36"/>
    </row>
    <row r="117" spans="8:13" ht="12.75">
      <c r="H117" s="36"/>
      <c r="I117" s="36"/>
      <c r="J117" s="36"/>
      <c r="K117" s="36"/>
      <c r="L117" s="36"/>
      <c r="M117" s="36"/>
    </row>
    <row r="118" spans="8:13" ht="12.75">
      <c r="H118" s="36"/>
      <c r="I118" s="36"/>
      <c r="J118" s="36"/>
      <c r="K118" s="36"/>
      <c r="L118" s="36"/>
      <c r="M118" s="36"/>
    </row>
    <row r="119" spans="8:13" ht="12.75">
      <c r="H119" s="36"/>
      <c r="I119" s="36"/>
      <c r="J119" s="36"/>
      <c r="K119" s="36"/>
      <c r="L119" s="36"/>
      <c r="M119" s="36"/>
    </row>
    <row r="120" spans="8:13" ht="12.75">
      <c r="H120" s="36"/>
      <c r="I120" s="36"/>
      <c r="J120" s="36"/>
      <c r="K120" s="36"/>
      <c r="L120" s="36"/>
      <c r="M120" s="36"/>
    </row>
    <row r="121" spans="8:13" ht="12.75">
      <c r="H121" s="36"/>
      <c r="I121" s="36"/>
      <c r="J121" s="36"/>
      <c r="K121" s="36"/>
      <c r="L121" s="36"/>
      <c r="M121" s="36"/>
    </row>
    <row r="122" spans="8:13" ht="12.75">
      <c r="H122" s="36"/>
      <c r="I122" s="36"/>
      <c r="J122" s="36"/>
      <c r="K122" s="36"/>
      <c r="L122" s="36"/>
      <c r="M122" s="36"/>
    </row>
    <row r="123" spans="8:13" ht="12.75">
      <c r="H123" s="36"/>
      <c r="I123" s="36"/>
      <c r="J123" s="36"/>
      <c r="K123" s="36"/>
      <c r="L123" s="36"/>
      <c r="M123" s="36"/>
    </row>
    <row r="124" spans="8:13" ht="12.75">
      <c r="H124" s="36"/>
      <c r="I124" s="36"/>
      <c r="J124" s="36"/>
      <c r="K124" s="36"/>
      <c r="L124" s="36"/>
      <c r="M124" s="36"/>
    </row>
    <row r="125" spans="8:13" ht="12.75">
      <c r="H125" s="36"/>
      <c r="I125" s="36"/>
      <c r="J125" s="36"/>
      <c r="K125" s="36"/>
      <c r="L125" s="36"/>
      <c r="M125" s="36"/>
    </row>
    <row r="126" spans="8:13" ht="12.75">
      <c r="H126" s="36"/>
      <c r="I126" s="36"/>
      <c r="J126" s="36"/>
      <c r="K126" s="36"/>
      <c r="L126" s="36"/>
      <c r="M126" s="36"/>
    </row>
    <row r="127" spans="8:13" ht="12.75">
      <c r="H127" s="36"/>
      <c r="I127" s="36"/>
      <c r="J127" s="36"/>
      <c r="K127" s="36"/>
      <c r="L127" s="36"/>
      <c r="M127" s="36"/>
    </row>
    <row r="128" spans="8:13" ht="12.75">
      <c r="H128" s="36"/>
      <c r="I128" s="36"/>
      <c r="J128" s="36"/>
      <c r="K128" s="36"/>
      <c r="L128" s="36"/>
      <c r="M128" s="36"/>
    </row>
    <row r="129" spans="8:13" ht="12.75">
      <c r="H129" s="36"/>
      <c r="I129" s="36"/>
      <c r="J129" s="36"/>
      <c r="K129" s="36"/>
      <c r="L129" s="36"/>
      <c r="M129" s="36"/>
    </row>
    <row r="130" spans="8:13" ht="12.75">
      <c r="H130" s="36"/>
      <c r="I130" s="36"/>
      <c r="J130" s="36"/>
      <c r="K130" s="36"/>
      <c r="L130" s="36"/>
      <c r="M130" s="36"/>
    </row>
    <row r="131" spans="8:13" ht="12.75">
      <c r="H131" s="36"/>
      <c r="I131" s="36"/>
      <c r="J131" s="36"/>
      <c r="K131" s="36"/>
      <c r="L131" s="36"/>
      <c r="M131" s="36"/>
    </row>
    <row r="132" spans="8:13" ht="12.75">
      <c r="H132" s="36"/>
      <c r="I132" s="36"/>
      <c r="J132" s="36"/>
      <c r="K132" s="36"/>
      <c r="L132" s="36"/>
      <c r="M132" s="36"/>
    </row>
    <row r="133" spans="8:13" ht="12.75">
      <c r="H133" s="36"/>
      <c r="I133" s="36"/>
      <c r="J133" s="36"/>
      <c r="K133" s="36"/>
      <c r="L133" s="36"/>
      <c r="M133" s="36"/>
    </row>
    <row r="134" spans="8:13" ht="12.75">
      <c r="H134" s="36"/>
      <c r="I134" s="36"/>
      <c r="J134" s="36"/>
      <c r="K134" s="36"/>
      <c r="L134" s="36"/>
      <c r="M134" s="36"/>
    </row>
    <row r="135" spans="8:13" ht="12.75">
      <c r="H135" s="36"/>
      <c r="I135" s="36"/>
      <c r="J135" s="36"/>
      <c r="K135" s="36"/>
      <c r="L135" s="36"/>
      <c r="M135" s="36"/>
    </row>
    <row r="136" spans="8:13" ht="12.75">
      <c r="H136" s="36"/>
      <c r="I136" s="36"/>
      <c r="J136" s="36"/>
      <c r="K136" s="36"/>
      <c r="L136" s="36"/>
      <c r="M136" s="36"/>
    </row>
    <row r="137" spans="8:13" ht="12.75">
      <c r="H137" s="36"/>
      <c r="I137" s="36"/>
      <c r="J137" s="36"/>
      <c r="K137" s="36"/>
      <c r="L137" s="36"/>
      <c r="M137" s="36"/>
    </row>
    <row r="138" spans="8:13" ht="12.75">
      <c r="H138" s="36"/>
      <c r="I138" s="36"/>
      <c r="J138" s="36"/>
      <c r="K138" s="36"/>
      <c r="L138" s="36"/>
      <c r="M138" s="36"/>
    </row>
    <row r="139" spans="8:13" ht="12.75">
      <c r="H139" s="36"/>
      <c r="I139" s="36"/>
      <c r="J139" s="36"/>
      <c r="K139" s="36"/>
      <c r="L139" s="36"/>
      <c r="M139" s="36"/>
    </row>
    <row r="140" spans="8:13" ht="12.75">
      <c r="H140" s="36"/>
      <c r="I140" s="36"/>
      <c r="J140" s="36"/>
      <c r="K140" s="36"/>
      <c r="L140" s="36"/>
      <c r="M140" s="36"/>
    </row>
    <row r="141" spans="8:13" ht="12.75">
      <c r="H141" s="36"/>
      <c r="I141" s="36"/>
      <c r="J141" s="36"/>
      <c r="K141" s="36"/>
      <c r="L141" s="36"/>
      <c r="M141" s="36"/>
    </row>
    <row r="142" spans="8:13" ht="12.75">
      <c r="H142" s="36"/>
      <c r="I142" s="36"/>
      <c r="J142" s="36"/>
      <c r="K142" s="36"/>
      <c r="L142" s="36"/>
      <c r="M142" s="36"/>
    </row>
    <row r="143" spans="8:13" ht="12.75">
      <c r="H143" s="36"/>
      <c r="I143" s="36"/>
      <c r="J143" s="36"/>
      <c r="K143" s="36"/>
      <c r="L143" s="36"/>
      <c r="M143" s="36"/>
    </row>
    <row r="144" spans="8:13" ht="12.75">
      <c r="H144" s="36"/>
      <c r="I144" s="36"/>
      <c r="J144" s="36"/>
      <c r="K144" s="36"/>
      <c r="L144" s="36"/>
      <c r="M144" s="36"/>
    </row>
    <row r="145" spans="8:13" ht="12.75">
      <c r="H145" s="36"/>
      <c r="I145" s="36"/>
      <c r="J145" s="36"/>
      <c r="K145" s="36"/>
      <c r="L145" s="36"/>
      <c r="M145" s="36"/>
    </row>
    <row r="146" spans="8:13" ht="12.75">
      <c r="H146" s="36"/>
      <c r="I146" s="36"/>
      <c r="J146" s="36"/>
      <c r="K146" s="36"/>
      <c r="L146" s="36"/>
      <c r="M146" s="36"/>
    </row>
    <row r="147" spans="8:13" ht="12.75">
      <c r="H147" s="36"/>
      <c r="I147" s="36"/>
      <c r="J147" s="36"/>
      <c r="K147" s="36"/>
      <c r="L147" s="36"/>
      <c r="M147" s="36"/>
    </row>
    <row r="148" spans="8:13" ht="12.75">
      <c r="H148" s="36"/>
      <c r="I148" s="36"/>
      <c r="J148" s="36"/>
      <c r="K148" s="36"/>
      <c r="L148" s="36"/>
      <c r="M148" s="36"/>
    </row>
    <row r="149" spans="8:13" ht="12.75">
      <c r="H149" s="36"/>
      <c r="I149" s="36"/>
      <c r="J149" s="36"/>
      <c r="K149" s="36"/>
      <c r="L149" s="36"/>
      <c r="M149" s="36"/>
    </row>
    <row r="150" spans="8:13" ht="12.75">
      <c r="H150" s="36"/>
      <c r="I150" s="36"/>
      <c r="J150" s="36"/>
      <c r="K150" s="36"/>
      <c r="L150" s="36"/>
      <c r="M150" s="36"/>
    </row>
    <row r="151" spans="8:13" ht="12.75">
      <c r="H151" s="36"/>
      <c r="I151" s="36"/>
      <c r="J151" s="36"/>
      <c r="K151" s="36"/>
      <c r="L151" s="36"/>
      <c r="M151" s="36"/>
    </row>
    <row r="152" spans="8:13" ht="12.75">
      <c r="H152" s="36"/>
      <c r="I152" s="36"/>
      <c r="J152" s="36"/>
      <c r="K152" s="36"/>
      <c r="L152" s="36"/>
      <c r="M152" s="36"/>
    </row>
    <row r="153" spans="8:13" ht="12.75">
      <c r="H153" s="36"/>
      <c r="I153" s="36"/>
      <c r="J153" s="36"/>
      <c r="K153" s="36"/>
      <c r="L153" s="36"/>
      <c r="M153" s="36"/>
    </row>
    <row r="154" spans="8:13" ht="12.75">
      <c r="H154" s="36"/>
      <c r="I154" s="36"/>
      <c r="J154" s="36"/>
      <c r="K154" s="36"/>
      <c r="L154" s="36"/>
      <c r="M154" s="36"/>
    </row>
    <row r="155" spans="8:13" ht="12.75">
      <c r="H155" s="36"/>
      <c r="I155" s="36"/>
      <c r="J155" s="36"/>
      <c r="K155" s="36"/>
      <c r="L155" s="36"/>
      <c r="M155" s="36"/>
    </row>
    <row r="156" spans="8:13" ht="12.75">
      <c r="H156" s="36"/>
      <c r="I156" s="36"/>
      <c r="J156" s="36"/>
      <c r="K156" s="36"/>
      <c r="L156" s="36"/>
      <c r="M156" s="36"/>
    </row>
    <row r="157" spans="8:13" ht="12.75">
      <c r="H157" s="36"/>
      <c r="I157" s="36"/>
      <c r="J157" s="36"/>
      <c r="K157" s="36"/>
      <c r="L157" s="36"/>
      <c r="M157" s="36"/>
    </row>
    <row r="158" spans="8:13" ht="12.75">
      <c r="H158" s="36"/>
      <c r="I158" s="36"/>
      <c r="J158" s="36"/>
      <c r="K158" s="36"/>
      <c r="L158" s="36"/>
      <c r="M158" s="36"/>
    </row>
    <row r="159" spans="8:13" ht="12.75">
      <c r="H159" s="36"/>
      <c r="I159" s="36"/>
      <c r="J159" s="36"/>
      <c r="K159" s="36"/>
      <c r="L159" s="36"/>
      <c r="M159" s="36"/>
    </row>
    <row r="160" spans="8:13" ht="12.75">
      <c r="H160" s="36"/>
      <c r="I160" s="36"/>
      <c r="J160" s="36"/>
      <c r="K160" s="36"/>
      <c r="L160" s="36"/>
      <c r="M160" s="36"/>
    </row>
    <row r="161" spans="8:13" ht="12.75">
      <c r="H161" s="36"/>
      <c r="I161" s="36"/>
      <c r="J161" s="36"/>
      <c r="K161" s="36"/>
      <c r="L161" s="36"/>
      <c r="M161" s="36"/>
    </row>
    <row r="162" spans="8:13" ht="12.75">
      <c r="H162" s="36"/>
      <c r="I162" s="36"/>
      <c r="J162" s="36"/>
      <c r="K162" s="36"/>
      <c r="L162" s="36"/>
      <c r="M162" s="36"/>
    </row>
    <row r="163" spans="8:13" ht="12.75">
      <c r="H163" s="36"/>
      <c r="I163" s="36"/>
      <c r="J163" s="36"/>
      <c r="K163" s="36"/>
      <c r="L163" s="36"/>
      <c r="M163" s="36"/>
    </row>
  </sheetData>
  <mergeCells count="1">
    <mergeCell ref="A53:G5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&amp;C&amp;"Book Antiqua,Félkövér"&amp;12 4.melléklet
a 8/2014.(V.23.)önkormányzati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Önkorm.</cp:lastModifiedBy>
  <cp:lastPrinted>2014-05-16T13:05:48Z</cp:lastPrinted>
  <dcterms:created xsi:type="dcterms:W3CDTF">2001-05-09T12:32:16Z</dcterms:created>
  <dcterms:modified xsi:type="dcterms:W3CDTF">2014-05-27T10:31:49Z</dcterms:modified>
  <cp:category/>
  <cp:version/>
  <cp:contentType/>
  <cp:contentStatus/>
</cp:coreProperties>
</file>