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2.m.OVI 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39" i="1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<sst xmlns="http://schemas.openxmlformats.org/spreadsheetml/2006/main" count="43" uniqueCount="43">
  <si>
    <t>JÁSDI MESEVÁR ÓVODA KIADÁSOK 2016. DECEMBER 31-ÉN</t>
  </si>
  <si>
    <t>adatok forintban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</si>
  <si>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</si>
  <si>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</si>
  <si>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</si>
  <si>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</si>
  <si>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</si>
  <si>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(K1101)</t>
  </si>
  <si>
    <t>Normatív jutalmak (K1102)</t>
  </si>
  <si>
    <t>Béren kívüli juttatások (K1107)</t>
  </si>
  <si>
    <t>Közlekedési költségtérítés (K1109)</t>
  </si>
  <si>
    <t>Egyéb költségtérítések (K1110)</t>
  </si>
  <si>
    <t>Foglalkoztatottak egyéb személyi juttatásai  (K1113)</t>
  </si>
  <si>
    <t>Foglalkoztatottak személyi juttatásai (K11)</t>
  </si>
  <si>
    <t>Munkavégzésre irányuló egyéb jogviszonyban nem saját foglalkoztatottnak fizetett juttatások (K122)</t>
  </si>
  <si>
    <t>Külső személyi juttatások  (K12)</t>
  </si>
  <si>
    <t>Személyi juttatások  (K1)</t>
  </si>
  <si>
    <t>Munkaadókat terhelő járulékok és szociális hozzájárulási adó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</si>
  <si>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</si>
  <si>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</si>
  <si>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</si>
  <si>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</si>
  <si>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</si>
  <si>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 (K31)</t>
  </si>
  <si>
    <t>Egyéb kommunikációs szolgáltatások (K322)</t>
  </si>
  <si>
    <t>Kommunikációs szolgáltatások  (K32)</t>
  </si>
  <si>
    <t>Közüzemi díjak (K331)</t>
  </si>
  <si>
    <t>Karbantartási, kisjavítási szolgáltatások (K334)</t>
  </si>
  <si>
    <t>Szakmai tevékenységet segítő szolgáltatások  (K336)</t>
  </si>
  <si>
    <t>Egyéb szolgáltatások  (K337)</t>
  </si>
  <si>
    <t>Szolgáltatási kiadások  (K33)</t>
  </si>
  <si>
    <t>Kiküldetések kiadásai (K341)</t>
  </si>
  <si>
    <t>Kiküldetések, reklám- és propagandakiadások  (K34)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</si>
  <si>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</si>
  <si>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</si>
  <si>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</si>
  <si>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 (K35)</t>
  </si>
  <si>
    <t>Dologi kiadások  (K3)</t>
  </si>
  <si>
    <t>Egyéb tárgyi eszközök beszerzése, létesítése (K64)</t>
  </si>
  <si>
    <t>Beruházási célú előzetesen felszámított általános forgalmi adó (K67)</t>
  </si>
  <si>
    <t>Beruházások  (K6)</t>
  </si>
  <si>
    <t>Költségvetési kiadások  (K1-K8)</t>
  </si>
  <si>
    <t>12.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</si>
</sst>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">
    <xf numFmtId="0" fontId="0" fillId="0" borderId="0"/>
    <xf numFmtId="0" fontId="2" fillId="0" borderId="0"/>
    <xf numFmtId="0" fontId="4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6" borderId="0" applyNumberFormat="0" applyBorder="0" applyAlignment="0" applyProtection="0"/>
    <xf numFmtId="0" fontId="9" fillId="7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" applyNumberFormat="0" applyAlignment="0" applyProtection="0"/>
    <xf numFmtId="0" fontId="19" fillId="0" borderId="6" applyNumberFormat="0" applyFill="0" applyAlignment="0" applyProtection="0"/>
    <xf numFmtId="0" fontId="20" fillId="29" borderId="0" applyNumberFormat="0" applyBorder="0" applyAlignment="0" applyProtection="0"/>
    <xf numFmtId="0" fontId="2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12" fillId="0" borderId="0"/>
    <xf numFmtId="0" fontId="7" fillId="30" borderId="7" applyNumberFormat="0" applyFont="0" applyAlignment="0" applyProtection="0"/>
    <xf numFmtId="0" fontId="24" fillId="27" borderId="8" applyNumberFormat="0" applyAlignment="0" applyProtection="0"/>
    <xf numFmtId="164" fontId="12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23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2" borderId="0" xfId="2" applyFont="1" applyFill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3" fontId="3" fillId="0" borderId="0" xfId="1" applyNumberFormat="1" applyFont="1" applyAlignment="1">
      <alignment horizontal="right" vertical="center" wrapText="1"/>
    </xf>
    <xf numFmtId="9" fontId="3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3" fontId="5" fillId="0" borderId="0" xfId="1" applyNumberFormat="1" applyFont="1" applyAlignment="1">
      <alignment horizontal="right" vertical="center" wrapText="1"/>
    </xf>
    <xf numFmtId="0" fontId="5" fillId="3" borderId="0" xfId="1" applyFont="1" applyFill="1" applyAlignment="1">
      <alignment horizontal="left" vertical="center" wrapText="1"/>
    </xf>
    <xf numFmtId="3" fontId="5" fillId="3" borderId="0" xfId="1" applyNumberFormat="1" applyFont="1" applyFill="1" applyAlignment="1">
      <alignment horizontal="right" vertical="center" wrapText="1"/>
    </xf>
    <xf numFmtId="9" fontId="3" fillId="3" borderId="0" xfId="1" applyNumberFormat="1" applyFont="1" applyFill="1" applyAlignment="1">
      <alignment vertical="center"/>
    </xf>
  </cellXfs>
  <cellStyles count="64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1"/>
    <cellStyle name="Normál 2 2" xfId="2"/>
    <cellStyle name="Normál 2 2 2" xfId="46"/>
    <cellStyle name="Normál 2 2 2 2" xfId="47"/>
    <cellStyle name="Normál 2 3" xfId="48"/>
    <cellStyle name="Normál 2_Esztertáblák" xfId="49"/>
    <cellStyle name="Normál 3" xfId="50"/>
    <cellStyle name="Normál 4" xfId="51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Százalék 4" xfId="60"/>
    <cellStyle name="Title" xfId="61"/>
    <cellStyle name="Total" xfId="62"/>
    <cellStyle name="Warning Text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activeCell="G5" sqref="G4:G5"/>
    </sheetView>
  </sheetViews>
  <sheetFormatPr defaultColWidth="9" defaultRowHeight="12.75"/>
  <cols>
    <col min="1" max="1" width="45.5703125" style="2" customWidth="1"/>
    <col min="2" max="2" width="10.42578125" style="2" customWidth="1"/>
    <col min="3" max="3" width="9.7109375" style="2" customWidth="1"/>
    <col min="4" max="4" width="10.42578125" style="2" customWidth="1"/>
    <col min="5" max="5" width="7.28515625" style="2" customWidth="1"/>
    <col min="6" max="16384" width="9" style="2"/>
  </cols>
  <sheetData>
    <row r="1" spans="1:5" ht="21.75" customHeight="1">
      <c r="A1" s="1" t="s">
        <v>42</v>
      </c>
      <c r="B1" s="1"/>
      <c r="C1" s="1"/>
      <c r="D1" s="1"/>
      <c r="E1" s="1"/>
    </row>
    <row r="2" spans="1:5" ht="24" customHeight="1">
      <c r="A2" s="3" t="s">
        <v>0</v>
      </c>
      <c r="B2" s="3"/>
      <c r="C2" s="3"/>
      <c r="D2" s="3"/>
      <c r="E2" s="3"/>
    </row>
    <row r="3" spans="1:5" ht="24" customHeight="1">
      <c r="A3" s="4" t="s">
        <v>1</v>
      </c>
      <c r="B3" s="4"/>
      <c r="C3" s="4"/>
      <c r="D3" s="4"/>
      <c r="E3" s="4"/>
    </row>
    <row r="4" spans="1:5" ht="35.2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pans="1:5">
      <c r="A5" s="6" t="s">
        <v>7</v>
      </c>
      <c r="B5" s="7">
        <v>15227000</v>
      </c>
      <c r="C5" s="7">
        <v>14533338</v>
      </c>
      <c r="D5" s="7">
        <v>14495395</v>
      </c>
      <c r="E5" s="8">
        <f>D5/C5</f>
        <v>0.99738924395758222</v>
      </c>
    </row>
    <row r="6" spans="1:5">
      <c r="A6" s="6" t="s">
        <v>8</v>
      </c>
      <c r="B6" s="7">
        <v>0</v>
      </c>
      <c r="C6" s="7">
        <v>695000</v>
      </c>
      <c r="D6" s="7">
        <v>695000</v>
      </c>
      <c r="E6" s="8">
        <f t="shared" ref="E6:E39" si="0">D6/C6</f>
        <v>1</v>
      </c>
    </row>
    <row r="7" spans="1:5">
      <c r="A7" s="6" t="s">
        <v>9</v>
      </c>
      <c r="B7" s="7">
        <v>288000</v>
      </c>
      <c r="C7" s="7">
        <v>288000</v>
      </c>
      <c r="D7" s="7">
        <v>256009</v>
      </c>
      <c r="E7" s="8">
        <f t="shared" si="0"/>
        <v>0.88892013888888888</v>
      </c>
    </row>
    <row r="8" spans="1:5">
      <c r="A8" s="6" t="s">
        <v>10</v>
      </c>
      <c r="B8" s="7">
        <v>100000</v>
      </c>
      <c r="C8" s="7">
        <v>100000</v>
      </c>
      <c r="D8" s="7">
        <v>0</v>
      </c>
      <c r="E8" s="8">
        <f t="shared" si="0"/>
        <v>0</v>
      </c>
    </row>
    <row r="9" spans="1:5">
      <c r="A9" s="6" t="s">
        <v>11</v>
      </c>
      <c r="B9" s="7">
        <v>72000</v>
      </c>
      <c r="C9" s="7">
        <v>72000</v>
      </c>
      <c r="D9" s="7">
        <v>72000</v>
      </c>
      <c r="E9" s="8">
        <f t="shared" si="0"/>
        <v>1</v>
      </c>
    </row>
    <row r="10" spans="1:5">
      <c r="A10" s="6" t="s">
        <v>12</v>
      </c>
      <c r="B10" s="7">
        <v>200000</v>
      </c>
      <c r="C10" s="7">
        <v>256277</v>
      </c>
      <c r="D10" s="7">
        <v>256277</v>
      </c>
      <c r="E10" s="8">
        <f t="shared" si="0"/>
        <v>1</v>
      </c>
    </row>
    <row r="11" spans="1:5">
      <c r="A11" s="6" t="s">
        <v>13</v>
      </c>
      <c r="B11" s="7">
        <v>15887000</v>
      </c>
      <c r="C11" s="7">
        <v>15944615</v>
      </c>
      <c r="D11" s="7">
        <v>15774681</v>
      </c>
      <c r="E11" s="8">
        <f t="shared" si="0"/>
        <v>0.98934223247158992</v>
      </c>
    </row>
    <row r="12" spans="1:5" ht="25.5">
      <c r="A12" s="6" t="s">
        <v>14</v>
      </c>
      <c r="B12" s="7">
        <v>240000</v>
      </c>
      <c r="C12" s="7">
        <v>240000</v>
      </c>
      <c r="D12" s="7">
        <v>155115</v>
      </c>
      <c r="E12" s="8">
        <f t="shared" si="0"/>
        <v>0.64631249999999996</v>
      </c>
    </row>
    <row r="13" spans="1:5">
      <c r="A13" s="6" t="s">
        <v>15</v>
      </c>
      <c r="B13" s="7">
        <v>240000</v>
      </c>
      <c r="C13" s="7">
        <v>240000</v>
      </c>
      <c r="D13" s="7">
        <v>155115</v>
      </c>
      <c r="E13" s="8">
        <f t="shared" si="0"/>
        <v>0.64631249999999996</v>
      </c>
    </row>
    <row r="14" spans="1:5" ht="25.5" customHeight="1">
      <c r="A14" s="9" t="s">
        <v>16</v>
      </c>
      <c r="B14" s="10">
        <v>16127000</v>
      </c>
      <c r="C14" s="10">
        <v>16184615</v>
      </c>
      <c r="D14" s="10">
        <v>15929796</v>
      </c>
      <c r="E14" s="8">
        <f t="shared" si="0"/>
        <v>0.98425547966386595</v>
      </c>
    </row>
    <row r="15" spans="1:5" ht="25.5">
      <c r="A15" s="9" t="s">
        <v>17</v>
      </c>
      <c r="B15" s="10">
        <v>4277000</v>
      </c>
      <c r="C15" s="10">
        <v>4329737</v>
      </c>
      <c r="D15" s="10">
        <v>4315483</v>
      </c>
      <c r="E15" s="8">
        <f t="shared" si="0"/>
        <v>0.99670788318089532</v>
      </c>
    </row>
    <row r="16" spans="1:5">
      <c r="A16" s="6" t="s">
        <v>18</v>
      </c>
      <c r="B16" s="7">
        <v>0</v>
      </c>
      <c r="C16" s="7">
        <v>0</v>
      </c>
      <c r="D16" s="7">
        <v>4227737</v>
      </c>
      <c r="E16" s="8"/>
    </row>
    <row r="17" spans="1:5">
      <c r="A17" s="6" t="s">
        <v>19</v>
      </c>
      <c r="B17" s="7">
        <v>0</v>
      </c>
      <c r="C17" s="7">
        <v>0</v>
      </c>
      <c r="D17" s="7">
        <v>42763</v>
      </c>
      <c r="E17" s="8"/>
    </row>
    <row r="18" spans="1:5">
      <c r="A18" s="6" t="s">
        <v>20</v>
      </c>
      <c r="B18" s="7">
        <v>0</v>
      </c>
      <c r="C18" s="7">
        <v>0</v>
      </c>
      <c r="D18" s="7">
        <v>44983</v>
      </c>
      <c r="E18" s="8"/>
    </row>
    <row r="19" spans="1:5">
      <c r="A19" s="6" t="s">
        <v>21</v>
      </c>
      <c r="B19" s="7">
        <v>170000</v>
      </c>
      <c r="C19" s="7">
        <v>128169</v>
      </c>
      <c r="D19" s="7">
        <v>125069</v>
      </c>
      <c r="E19" s="8">
        <f t="shared" si="0"/>
        <v>0.97581318415529494</v>
      </c>
    </row>
    <row r="20" spans="1:5">
      <c r="A20" s="6" t="s">
        <v>22</v>
      </c>
      <c r="B20" s="7">
        <v>10550000</v>
      </c>
      <c r="C20" s="7">
        <v>10934052</v>
      </c>
      <c r="D20" s="7">
        <v>10845719</v>
      </c>
      <c r="E20" s="8">
        <f t="shared" si="0"/>
        <v>0.99192129322231137</v>
      </c>
    </row>
    <row r="21" spans="1:5">
      <c r="A21" s="6" t="s">
        <v>23</v>
      </c>
      <c r="B21" s="7">
        <v>10720000</v>
      </c>
      <c r="C21" s="7">
        <v>11062221</v>
      </c>
      <c r="D21" s="7">
        <v>10970788</v>
      </c>
      <c r="E21" s="8">
        <f t="shared" si="0"/>
        <v>0.99173466160186097</v>
      </c>
    </row>
    <row r="22" spans="1:5">
      <c r="A22" s="6" t="s">
        <v>24</v>
      </c>
      <c r="B22" s="7">
        <v>185000</v>
      </c>
      <c r="C22" s="7">
        <v>185000</v>
      </c>
      <c r="D22" s="7">
        <v>161309</v>
      </c>
      <c r="E22" s="8">
        <f t="shared" si="0"/>
        <v>0.87194054054054049</v>
      </c>
    </row>
    <row r="23" spans="1:5">
      <c r="A23" s="6" t="s">
        <v>25</v>
      </c>
      <c r="B23" s="7">
        <v>185000</v>
      </c>
      <c r="C23" s="7">
        <v>185000</v>
      </c>
      <c r="D23" s="7">
        <v>161309</v>
      </c>
      <c r="E23" s="8">
        <f t="shared" si="0"/>
        <v>0.87194054054054049</v>
      </c>
    </row>
    <row r="24" spans="1:5">
      <c r="A24" s="6" t="s">
        <v>26</v>
      </c>
      <c r="B24" s="7">
        <v>1350000</v>
      </c>
      <c r="C24" s="7">
        <v>1350000</v>
      </c>
      <c r="D24" s="7">
        <v>1156149</v>
      </c>
      <c r="E24" s="8">
        <f t="shared" si="0"/>
        <v>0.85640666666666665</v>
      </c>
    </row>
    <row r="25" spans="1:5">
      <c r="A25" s="6" t="s">
        <v>27</v>
      </c>
      <c r="B25" s="7">
        <v>250000</v>
      </c>
      <c r="C25" s="7">
        <v>126882</v>
      </c>
      <c r="D25" s="7">
        <v>60070</v>
      </c>
      <c r="E25" s="8">
        <f t="shared" si="0"/>
        <v>0.47343200769218646</v>
      </c>
    </row>
    <row r="26" spans="1:5">
      <c r="A26" s="6" t="s">
        <v>28</v>
      </c>
      <c r="B26" s="7">
        <v>150000</v>
      </c>
      <c r="C26" s="7">
        <v>150000</v>
      </c>
      <c r="D26" s="7">
        <v>145729</v>
      </c>
      <c r="E26" s="8">
        <f t="shared" si="0"/>
        <v>0.97152666666666665</v>
      </c>
    </row>
    <row r="27" spans="1:5">
      <c r="A27" s="6" t="s">
        <v>29</v>
      </c>
      <c r="B27" s="7">
        <v>300000</v>
      </c>
      <c r="C27" s="7">
        <v>300000</v>
      </c>
      <c r="D27" s="7">
        <v>253755</v>
      </c>
      <c r="E27" s="8">
        <f t="shared" si="0"/>
        <v>0.84584999999999999</v>
      </c>
    </row>
    <row r="28" spans="1:5">
      <c r="A28" s="6" t="s">
        <v>30</v>
      </c>
      <c r="B28" s="7">
        <v>2050000</v>
      </c>
      <c r="C28" s="7">
        <v>1926882</v>
      </c>
      <c r="D28" s="7">
        <v>1615703</v>
      </c>
      <c r="E28" s="8">
        <f t="shared" si="0"/>
        <v>0.83850645758276843</v>
      </c>
    </row>
    <row r="29" spans="1:5">
      <c r="A29" s="6" t="s">
        <v>31</v>
      </c>
      <c r="B29" s="7">
        <v>57000</v>
      </c>
      <c r="C29" s="7">
        <v>57000</v>
      </c>
      <c r="D29" s="7">
        <v>29830</v>
      </c>
      <c r="E29" s="8">
        <f t="shared" si="0"/>
        <v>0.52333333333333332</v>
      </c>
    </row>
    <row r="30" spans="1:5">
      <c r="A30" s="6" t="s">
        <v>32</v>
      </c>
      <c r="B30" s="7">
        <v>57000</v>
      </c>
      <c r="C30" s="7">
        <v>57000</v>
      </c>
      <c r="D30" s="7">
        <v>29830</v>
      </c>
      <c r="E30" s="8">
        <f t="shared" si="0"/>
        <v>0.52333333333333332</v>
      </c>
    </row>
    <row r="31" spans="1:5" ht="25.5">
      <c r="A31" s="6" t="s">
        <v>33</v>
      </c>
      <c r="B31" s="7">
        <v>3220000</v>
      </c>
      <c r="C31" s="7">
        <v>2978185</v>
      </c>
      <c r="D31" s="7">
        <v>2935243</v>
      </c>
      <c r="E31" s="8">
        <f t="shared" si="0"/>
        <v>0.98558115093588883</v>
      </c>
    </row>
    <row r="32" spans="1:5">
      <c r="A32" s="6" t="s">
        <v>34</v>
      </c>
      <c r="B32" s="7">
        <v>187000</v>
      </c>
      <c r="C32" s="7">
        <v>1487000</v>
      </c>
      <c r="D32" s="7">
        <v>891000</v>
      </c>
      <c r="E32" s="8">
        <f t="shared" si="0"/>
        <v>0.59919300605245462</v>
      </c>
    </row>
    <row r="33" spans="1:5">
      <c r="A33" s="6" t="s">
        <v>35</v>
      </c>
      <c r="B33" s="7">
        <v>35000</v>
      </c>
      <c r="C33" s="7">
        <v>322946</v>
      </c>
      <c r="D33" s="7">
        <v>7819</v>
      </c>
      <c r="E33" s="8">
        <f t="shared" si="0"/>
        <v>2.4211478079926674E-2</v>
      </c>
    </row>
    <row r="34" spans="1:5">
      <c r="A34" s="6" t="s">
        <v>36</v>
      </c>
      <c r="B34" s="7">
        <v>3442000</v>
      </c>
      <c r="C34" s="7">
        <v>4788131</v>
      </c>
      <c r="D34" s="7">
        <v>3834062</v>
      </c>
      <c r="E34" s="8">
        <f t="shared" si="0"/>
        <v>0.80074292035869532</v>
      </c>
    </row>
    <row r="35" spans="1:5" ht="21" customHeight="1">
      <c r="A35" s="9" t="s">
        <v>37</v>
      </c>
      <c r="B35" s="10">
        <v>16454000</v>
      </c>
      <c r="C35" s="10">
        <v>18019234</v>
      </c>
      <c r="D35" s="10">
        <v>16611692</v>
      </c>
      <c r="E35" s="8">
        <f t="shared" si="0"/>
        <v>0.92188669063290929</v>
      </c>
    </row>
    <row r="36" spans="1:5" ht="21.75" customHeight="1">
      <c r="A36" s="6" t="s">
        <v>38</v>
      </c>
      <c r="B36" s="7">
        <v>800000</v>
      </c>
      <c r="C36" s="7">
        <v>1707228</v>
      </c>
      <c r="D36" s="7">
        <v>1707228</v>
      </c>
      <c r="E36" s="8">
        <f t="shared" si="0"/>
        <v>1</v>
      </c>
    </row>
    <row r="37" spans="1:5" ht="25.5">
      <c r="A37" s="6" t="s">
        <v>39</v>
      </c>
      <c r="B37" s="7">
        <v>200000</v>
      </c>
      <c r="C37" s="7">
        <v>460952</v>
      </c>
      <c r="D37" s="7">
        <v>460952</v>
      </c>
      <c r="E37" s="8">
        <f t="shared" si="0"/>
        <v>1</v>
      </c>
    </row>
    <row r="38" spans="1:5">
      <c r="A38" s="9" t="s">
        <v>40</v>
      </c>
      <c r="B38" s="10">
        <v>1000000</v>
      </c>
      <c r="C38" s="10">
        <v>2168180</v>
      </c>
      <c r="D38" s="10">
        <v>2168180</v>
      </c>
      <c r="E38" s="8">
        <f t="shared" si="0"/>
        <v>1</v>
      </c>
    </row>
    <row r="39" spans="1:5" ht="36" customHeight="1">
      <c r="A39" s="11" t="s">
        <v>41</v>
      </c>
      <c r="B39" s="12">
        <v>37858000</v>
      </c>
      <c r="C39" s="12">
        <v>40701766</v>
      </c>
      <c r="D39" s="12">
        <v>39025151</v>
      </c>
      <c r="E39" s="13">
        <f t="shared" si="0"/>
        <v>0.9588073156334298</v>
      </c>
    </row>
  </sheetData>
  <mergeCells count="3">
    <mergeCell ref="A1:E1"/>
    <mergeCell ref="A2:E2"/>
    <mergeCell ref="A3:E3"/>
  </mergeCells>
  <printOptions gridLines="1"/>
  <pageMargins left="1.1417322834645669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12.m.OVI 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2017-06-01T07:40:50Z</dcterms:created>
  <dcterms:modified xsi:type="dcterms:W3CDTF">2017-06-01T07:41:03Z</dcterms:modified>
</cp:coreProperties>
</file>