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84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<sst xmlns="http://schemas.openxmlformats.org/spreadsheetml/2006/main" count="28" uniqueCount="22">
  <si>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ÁGFALVA KÖZSÉGI ÖNKORMÁNYZAT</t>
  </si>
  <si>
    <t>KIADÁSAI ÖNÁLLÓAN MŰKÖDŐ ÉS GAZDÁLKODÓ, ÉS ÖNÁLLÓAN MŰKÖDŐ KÖLTSÉGVETÉSI SZERVENKÉNTI BONTÁSBAN</t>
  </si>
  <si>
    <t>Megnevezés</t>
  </si>
  <si>
    <t>Személyi juttatások</t>
  </si>
  <si>
    <t>Munkaadót terhelő járulékok</t>
  </si>
  <si>
    <t>Dologi kiadások</t>
  </si>
  <si>
    <t>Beruházások</t>
  </si>
  <si>
    <t>Rövid lejáratú hiteltörl.</t>
  </si>
  <si>
    <t xml:space="preserve">Kiadások összesen </t>
  </si>
  <si>
    <t>Ágfalva Községi Önkormányzat</t>
  </si>
  <si>
    <t>Közös Önkormányzati Hivatal</t>
  </si>
  <si>
    <t>Napsugár Óvoda</t>
  </si>
  <si>
    <t>ÖSSZESEN:</t>
  </si>
  <si>
    <t>Ellátottak pénzbeli juttatásai</t>
  </si>
  <si>
    <t>Egyéb működési célú kiadások</t>
  </si>
  <si>
    <t>Felújítások</t>
  </si>
  <si>
    <t>Terv</t>
  </si>
  <si>
    <t>Likvid hitel</t>
  </si>
  <si>
    <t>2015. év</t>
  </si>
  <si>
    <t>I.mód</t>
  </si>
  <si>
    <t>Államházt.bel. megelőleg. visszafiz.</t>
  </si>
  <si>
    <t>Egyéb felhalmozási célú kiadások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</si>
</sst>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0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25.7109375" style="1" bestFit="1" customWidth="1"/>
    <col min="2" max="2" width="9.8515625" style="1" customWidth="1"/>
    <col min="3" max="12" width="11.140625" style="1" customWidth="1"/>
    <col min="13" max="13" width="11.7109375" style="1" customWidth="1"/>
    <col min="14" max="14" width="11.140625" style="1" customWidth="1"/>
    <col min="15" max="16384" width="9.140625" style="1" customWidth="1"/>
  </cols>
  <sheetData>
    <row r="3" spans="1:14" ht="12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10" ht="13.5" thickBot="1"/>
    <row r="11" spans="1:14" ht="12.75" customHeight="1">
      <c r="A11" s="19" t="s">
        <v>2</v>
      </c>
      <c r="B11" s="27"/>
      <c r="C11" s="14" t="s">
        <v>3</v>
      </c>
      <c r="D11" s="14" t="s">
        <v>4</v>
      </c>
      <c r="E11" s="14" t="s">
        <v>5</v>
      </c>
      <c r="F11" s="14" t="s">
        <v>13</v>
      </c>
      <c r="G11" s="14" t="s">
        <v>14</v>
      </c>
      <c r="H11" s="14" t="s">
        <v>15</v>
      </c>
      <c r="I11" s="14" t="s">
        <v>6</v>
      </c>
      <c r="J11" s="14" t="s">
        <v>21</v>
      </c>
      <c r="K11" s="14" t="s">
        <v>7</v>
      </c>
      <c r="L11" s="16" t="s">
        <v>17</v>
      </c>
      <c r="M11" s="14" t="s">
        <v>20</v>
      </c>
      <c r="N11" s="21" t="s">
        <v>8</v>
      </c>
    </row>
    <row r="12" spans="1:14" ht="39" customHeight="1">
      <c r="A12" s="20"/>
      <c r="B12" s="28"/>
      <c r="C12" s="15"/>
      <c r="D12" s="15"/>
      <c r="E12" s="15"/>
      <c r="F12" s="15"/>
      <c r="G12" s="15"/>
      <c r="H12" s="15"/>
      <c r="I12" s="15"/>
      <c r="J12" s="15"/>
      <c r="K12" s="15"/>
      <c r="L12" s="17"/>
      <c r="M12" s="15"/>
      <c r="N12" s="22"/>
    </row>
    <row r="13" spans="1:14" ht="12.75">
      <c r="A13" s="25" t="s">
        <v>9</v>
      </c>
      <c r="B13" s="6" t="s">
        <v>16</v>
      </c>
      <c r="C13" s="11">
        <v>21659</v>
      </c>
      <c r="D13" s="11">
        <v>5904</v>
      </c>
      <c r="E13" s="11">
        <v>74048</v>
      </c>
      <c r="F13" s="11">
        <v>3300</v>
      </c>
      <c r="G13" s="11">
        <v>5540</v>
      </c>
      <c r="H13" s="11">
        <v>25213</v>
      </c>
      <c r="I13" s="11">
        <v>16185</v>
      </c>
      <c r="J13" s="11">
        <v>0</v>
      </c>
      <c r="K13" s="11">
        <v>9000</v>
      </c>
      <c r="L13" s="11">
        <v>0</v>
      </c>
      <c r="M13" s="13">
        <v>5304</v>
      </c>
      <c r="N13" s="12">
        <f>SUM(C13:M13)</f>
        <v>166153</v>
      </c>
    </row>
    <row r="14" spans="1:14" ht="12.75">
      <c r="A14" s="26"/>
      <c r="B14" s="5" t="s">
        <v>19</v>
      </c>
      <c r="C14" s="2">
        <v>22472</v>
      </c>
      <c r="D14" s="2">
        <v>5949</v>
      </c>
      <c r="E14" s="2">
        <v>68337</v>
      </c>
      <c r="F14" s="2">
        <v>3550</v>
      </c>
      <c r="G14" s="2">
        <v>7634</v>
      </c>
      <c r="H14" s="2">
        <v>68168</v>
      </c>
      <c r="I14" s="2">
        <v>13205</v>
      </c>
      <c r="J14" s="2">
        <v>8</v>
      </c>
      <c r="K14" s="2">
        <v>9000</v>
      </c>
      <c r="L14" s="2">
        <v>15544</v>
      </c>
      <c r="M14" s="4">
        <v>5304</v>
      </c>
      <c r="N14" s="12">
        <f aca="true" t="shared" si="0" ref="N14:N20">SUM(C14:M14)</f>
        <v>219171</v>
      </c>
    </row>
    <row r="15" spans="1:14" ht="12.75">
      <c r="A15" s="25" t="s">
        <v>10</v>
      </c>
      <c r="B15" s="5" t="s">
        <v>16</v>
      </c>
      <c r="C15" s="2">
        <v>38388</v>
      </c>
      <c r="D15" s="2">
        <v>10359</v>
      </c>
      <c r="E15" s="2">
        <v>2320</v>
      </c>
      <c r="F15" s="2">
        <v>2756</v>
      </c>
      <c r="G15" s="2"/>
      <c r="H15" s="2"/>
      <c r="I15" s="2"/>
      <c r="J15" s="2"/>
      <c r="K15" s="2"/>
      <c r="L15" s="2"/>
      <c r="M15" s="4"/>
      <c r="N15" s="12">
        <f t="shared" si="0"/>
        <v>53823</v>
      </c>
    </row>
    <row r="16" spans="1:14" ht="12.75">
      <c r="A16" s="26"/>
      <c r="B16" s="7" t="s">
        <v>19</v>
      </c>
      <c r="C16" s="2">
        <v>38388</v>
      </c>
      <c r="D16" s="2">
        <v>10359</v>
      </c>
      <c r="E16" s="2">
        <v>2320</v>
      </c>
      <c r="F16" s="2">
        <v>2756</v>
      </c>
      <c r="G16" s="2"/>
      <c r="H16" s="2"/>
      <c r="I16" s="2"/>
      <c r="J16" s="2"/>
      <c r="K16" s="2"/>
      <c r="L16" s="2"/>
      <c r="M16" s="4"/>
      <c r="N16" s="12">
        <f t="shared" si="0"/>
        <v>53823</v>
      </c>
    </row>
    <row r="17" spans="1:14" ht="12.75">
      <c r="A17" s="25" t="s">
        <v>11</v>
      </c>
      <c r="B17" s="7" t="s">
        <v>16</v>
      </c>
      <c r="C17" s="2">
        <v>38210</v>
      </c>
      <c r="D17" s="2">
        <v>10414</v>
      </c>
      <c r="E17" s="2">
        <v>13685</v>
      </c>
      <c r="F17" s="2"/>
      <c r="G17" s="2"/>
      <c r="H17" s="2"/>
      <c r="I17" s="2"/>
      <c r="J17" s="2"/>
      <c r="K17" s="2"/>
      <c r="L17" s="2"/>
      <c r="M17" s="4"/>
      <c r="N17" s="12">
        <f t="shared" si="0"/>
        <v>62309</v>
      </c>
    </row>
    <row r="18" spans="1:14" ht="12.75">
      <c r="A18" s="26"/>
      <c r="B18" s="7" t="s">
        <v>19</v>
      </c>
      <c r="C18" s="2">
        <v>39075</v>
      </c>
      <c r="D18" s="2">
        <v>10464</v>
      </c>
      <c r="E18" s="2">
        <v>14370</v>
      </c>
      <c r="F18" s="2"/>
      <c r="G18" s="2">
        <v>15</v>
      </c>
      <c r="H18" s="2"/>
      <c r="I18" s="2"/>
      <c r="J18" s="2"/>
      <c r="K18" s="2"/>
      <c r="L18" s="2"/>
      <c r="M18" s="4"/>
      <c r="N18" s="12">
        <f t="shared" si="0"/>
        <v>63924</v>
      </c>
    </row>
    <row r="19" spans="1:14" ht="12.75">
      <c r="A19" s="23" t="s">
        <v>12</v>
      </c>
      <c r="B19" s="9" t="s">
        <v>16</v>
      </c>
      <c r="C19" s="10">
        <f>C13+C15+C17</f>
        <v>98257</v>
      </c>
      <c r="D19" s="10">
        <f aca="true" t="shared" si="1" ref="D19:M19">D13+D15+D17</f>
        <v>26677</v>
      </c>
      <c r="E19" s="10">
        <f t="shared" si="1"/>
        <v>90053</v>
      </c>
      <c r="F19" s="10">
        <f t="shared" si="1"/>
        <v>6056</v>
      </c>
      <c r="G19" s="10">
        <f t="shared" si="1"/>
        <v>5540</v>
      </c>
      <c r="H19" s="10">
        <f t="shared" si="1"/>
        <v>25213</v>
      </c>
      <c r="I19" s="10">
        <f t="shared" si="1"/>
        <v>16185</v>
      </c>
      <c r="J19" s="10">
        <f t="shared" si="1"/>
        <v>0</v>
      </c>
      <c r="K19" s="10">
        <f t="shared" si="1"/>
        <v>9000</v>
      </c>
      <c r="L19" s="10">
        <f t="shared" si="1"/>
        <v>0</v>
      </c>
      <c r="M19" s="10">
        <f t="shared" si="1"/>
        <v>5304</v>
      </c>
      <c r="N19" s="12">
        <f t="shared" si="0"/>
        <v>282285</v>
      </c>
    </row>
    <row r="20" spans="1:14" ht="13.5" thickBot="1">
      <c r="A20" s="24"/>
      <c r="B20" s="8" t="s">
        <v>19</v>
      </c>
      <c r="C20" s="3">
        <f>C14+C16+C18</f>
        <v>99935</v>
      </c>
      <c r="D20" s="3">
        <f aca="true" t="shared" si="2" ref="D20:M20">D14+D16+D18</f>
        <v>26772</v>
      </c>
      <c r="E20" s="3">
        <f t="shared" si="2"/>
        <v>85027</v>
      </c>
      <c r="F20" s="3">
        <f t="shared" si="2"/>
        <v>6306</v>
      </c>
      <c r="G20" s="3">
        <f t="shared" si="2"/>
        <v>7649</v>
      </c>
      <c r="H20" s="3">
        <f t="shared" si="2"/>
        <v>68168</v>
      </c>
      <c r="I20" s="3">
        <f t="shared" si="2"/>
        <v>13205</v>
      </c>
      <c r="J20" s="3">
        <f t="shared" si="2"/>
        <v>8</v>
      </c>
      <c r="K20" s="3">
        <f t="shared" si="2"/>
        <v>9000</v>
      </c>
      <c r="L20" s="3">
        <f t="shared" si="2"/>
        <v>15544</v>
      </c>
      <c r="M20" s="3">
        <f t="shared" si="2"/>
        <v>5304</v>
      </c>
      <c r="N20" s="12">
        <f t="shared" si="0"/>
        <v>336918</v>
      </c>
    </row>
  </sheetData>
  <mergeCells count="21">
    <mergeCell ref="A19:A20"/>
    <mergeCell ref="A13:A14"/>
    <mergeCell ref="B11:B12"/>
    <mergeCell ref="A15:A16"/>
    <mergeCell ref="A17:A18"/>
    <mergeCell ref="A3:N3"/>
    <mergeCell ref="A4:N4"/>
    <mergeCell ref="A5:N5"/>
    <mergeCell ref="A11:A12"/>
    <mergeCell ref="C11:C12"/>
    <mergeCell ref="D11:D12"/>
    <mergeCell ref="E11:E12"/>
    <mergeCell ref="F11:F12"/>
    <mergeCell ref="G11:G12"/>
    <mergeCell ref="N11:N12"/>
    <mergeCell ref="M11:M12"/>
    <mergeCell ref="L11:L12"/>
    <mergeCell ref="H11:H12"/>
    <mergeCell ref="I11:I12"/>
    <mergeCell ref="K11:K12"/>
    <mergeCell ref="J11:J12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2015-08-06T08:02:08Z</cp:lastPrinted>
  <dcterms:created xsi:type="dcterms:W3CDTF">2014-04-02T05:37:02Z</dcterms:created>
  <dcterms:modified xsi:type="dcterms:W3CDTF">2015-08-06T08:02:11Z</dcterms:modified>
  <cp:category/>
  <cp:version/>
  <cp:contentType/>
  <cp:contentStatus/>
</cp:coreProperties>
</file>