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F3876511-68F3-487B-8FD5-5855D5F9CED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5. sz. mell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J20" i="1"/>
  <c r="I19" i="1"/>
  <c r="H19" i="1"/>
  <c r="G19" i="1"/>
  <c r="F19" i="1"/>
  <c r="E19" i="1"/>
  <c r="D19" i="1"/>
  <c r="J18" i="1"/>
  <c r="I17" i="1"/>
  <c r="H17" i="1"/>
  <c r="G17" i="1"/>
  <c r="F17" i="1"/>
  <c r="E17" i="1"/>
  <c r="D17" i="1"/>
  <c r="J16" i="1"/>
  <c r="I15" i="1"/>
  <c r="H15" i="1"/>
  <c r="G15" i="1"/>
  <c r="F15" i="1"/>
  <c r="E15" i="1"/>
  <c r="D15" i="1"/>
  <c r="J14" i="1"/>
  <c r="J13" i="1"/>
  <c r="I12" i="1"/>
  <c r="H12" i="1"/>
  <c r="G12" i="1"/>
  <c r="F12" i="1"/>
  <c r="E12" i="1"/>
  <c r="D12" i="1"/>
  <c r="J11" i="1"/>
  <c r="J10" i="1"/>
  <c r="I9" i="1"/>
  <c r="H9" i="1"/>
  <c r="G9" i="1"/>
  <c r="F9" i="1"/>
  <c r="E9" i="1"/>
  <c r="D9" i="1"/>
  <c r="J19" i="1" l="1"/>
  <c r="H22" i="1"/>
  <c r="D22" i="1"/>
  <c r="J12" i="1"/>
  <c r="I22" i="1"/>
  <c r="J9" i="1"/>
  <c r="J15" i="1"/>
  <c r="G22" i="1"/>
  <c r="E22" i="1"/>
  <c r="J17" i="1"/>
  <c r="F22" i="1"/>
  <c r="J22" i="1" l="1"/>
</calcChain>
</file>

<file path=xl/sharedStrings.xml><?xml version="1.0" encoding="utf-8"?>
<sst xmlns="http://schemas.openxmlformats.org/spreadsheetml/2006/main" count="41" uniqueCount="37">
  <si>
    <t xml:space="preserve"> Ezer forintban !</t>
  </si>
  <si>
    <t>Sor-
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</si>
  <si>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</si>
  <si>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</si>
  <si>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</si>
  <si>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</si>
  <si>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</si>
  <si>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</si>
  <si>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1.</t>
  </si>
  <si>
    <t>Működési célú
hiteltörlesztés (tőke+kamat)</t>
  </si>
  <si>
    <t>2.</t>
  </si>
  <si>
    <t>............................</t>
  </si>
  <si>
    <t>3.</t>
  </si>
  <si>
    <t>4.</t>
  </si>
  <si>
    <t>Felhalmozási célú
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</si>
  <si>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</si>
  <si>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</si>
  <si>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</si>
  <si>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</si>
  <si>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</si>
  <si>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</si>
  <si>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</si>
  <si>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10.</t>
  </si>
  <si>
    <t>11.</t>
  </si>
  <si>
    <t>Egyéb</t>
  </si>
  <si>
    <t>12.</t>
  </si>
  <si>
    <t>13.</t>
  </si>
  <si>
    <t>14.</t>
  </si>
  <si>
    <t>Összesen (1+4+7+9+11)</t>
  </si>
  <si>
    <t>2018.
 dec. 31-ig
teljesített</t>
  </si>
  <si>
    <t>2019.</t>
  </si>
  <si>
    <t>2020.</t>
  </si>
  <si>
    <t>2022.
után</t>
  </si>
  <si>
    <t xml:space="preserve">TOP-1.2.1-16-BO1-2017-00016. páláyzat Turisztikai fejlesztés </t>
  </si>
  <si>
    <t>Útfelújítás (Bánya út 65. hrsz., Szabadság tp. 583 hrsz.)</t>
  </si>
  <si>
    <t>Uppony Község Önkormányzata</t>
  </si>
  <si>
    <t>15.sz.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</si>
</sst>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1" fillId="0" borderId="0" xfId="0" applyNumberFormat="1" applyFont="1" applyFill="1" applyAlignment="1">
      <alignment horizontal="right" vertical="center"/>
    </xf>
    <xf numFmtId="164" fontId="2" fillId="0" borderId="3" xfId="0" applyNumberFormat="1" applyFont="1" applyFill="1" applyBorder="1" applyAlignment="1">
      <alignment horizontal="centerContinuous" vertical="center"/>
    </xf>
    <xf numFmtId="164" fontId="2" fillId="0" borderId="4" xfId="0" applyNumberFormat="1" applyFont="1" applyFill="1" applyBorder="1" applyAlignment="1">
      <alignment horizontal="centerContinuous" vertical="center"/>
    </xf>
    <xf numFmtId="164" fontId="2" fillId="0" borderId="5" xfId="0" applyNumberFormat="1" applyFont="1" applyFill="1" applyBorder="1" applyAlignment="1">
      <alignment horizontal="centerContinuous" vertical="center"/>
    </xf>
    <xf numFmtId="164" fontId="3" fillId="0" borderId="0" xfId="0" applyNumberFormat="1" applyFont="1" applyFill="1" applyAlignment="1">
      <alignment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right" vertical="center" wrapText="1" indent="1"/>
    </xf>
    <xf numFmtId="164" fontId="5" fillId="0" borderId="18" xfId="0" applyNumberFormat="1" applyFont="1" applyFill="1" applyBorder="1" applyAlignment="1">
      <alignment horizontal="left" vertical="center" wrapText="1" indent="1"/>
    </xf>
    <xf numFmtId="1" fontId="6" fillId="2" borderId="18" xfId="0" applyNumberFormat="1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0" borderId="19" xfId="0" applyNumberFormat="1" applyFont="1" applyFill="1" applyBorder="1" applyAlignment="1">
      <alignment vertical="center" wrapText="1"/>
    </xf>
    <xf numFmtId="164" fontId="4" fillId="0" borderId="20" xfId="0" applyNumberFormat="1" applyFont="1" applyFill="1" applyBorder="1" applyAlignment="1">
      <alignment horizontal="right" vertical="center" wrapText="1" indent="1"/>
    </xf>
    <xf numFmtId="164" fontId="7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1" xfId="0" applyNumberFormat="1" applyFont="1" applyFill="1" applyBorder="1" applyAlignment="1" applyProtection="1">
      <alignment vertical="center" wrapText="1"/>
      <protection locked="0"/>
    </xf>
    <xf numFmtId="164" fontId="7" fillId="0" borderId="22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>
      <alignment vertical="center" wrapText="1"/>
    </xf>
    <xf numFmtId="164" fontId="5" fillId="0" borderId="21" xfId="0" applyNumberFormat="1" applyFont="1" applyFill="1" applyBorder="1" applyAlignment="1" applyProtection="1">
      <alignment horizontal="left" vertical="center" wrapText="1" indent="1"/>
    </xf>
    <xf numFmtId="1" fontId="6" fillId="2" borderId="21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vertical="center" wrapText="1"/>
    </xf>
    <xf numFmtId="164" fontId="5" fillId="0" borderId="23" xfId="0" applyNumberFormat="1" applyFont="1" applyFill="1" applyBorder="1" applyAlignment="1">
      <alignment vertical="center" wrapText="1"/>
    </xf>
    <xf numFmtId="164" fontId="4" fillId="0" borderId="21" xfId="0" applyNumberFormat="1" applyFont="1" applyFill="1" applyBorder="1" applyAlignment="1" applyProtection="1">
      <alignment horizontal="left" vertical="center" wrapText="1" indent="1"/>
    </xf>
    <xf numFmtId="164" fontId="4" fillId="0" borderId="24" xfId="0" applyNumberFormat="1" applyFont="1" applyFill="1" applyBorder="1" applyAlignment="1">
      <alignment horizontal="right" vertical="center" wrapText="1" indent="1"/>
    </xf>
    <xf numFmtId="164" fontId="5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" fontId="6" fillId="2" borderId="26" xfId="0" applyNumberFormat="1" applyFont="1" applyFill="1" applyBorder="1" applyAlignment="1" applyProtection="1">
      <alignment horizontal="center" vertical="center" wrapText="1"/>
    </xf>
    <xf numFmtId="164" fontId="5" fillId="0" borderId="25" xfId="0" applyNumberFormat="1" applyFont="1" applyFill="1" applyBorder="1" applyAlignment="1" applyProtection="1">
      <alignment vertical="center" wrapText="1"/>
    </xf>
    <xf numFmtId="164" fontId="5" fillId="0" borderId="27" xfId="0" applyNumberFormat="1" applyFont="1" applyFill="1" applyBorder="1" applyAlignment="1" applyProtection="1">
      <alignment vertical="center" wrapText="1"/>
    </xf>
    <xf numFmtId="1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vertical="center" wrapText="1"/>
      <protection locked="0"/>
    </xf>
    <xf numFmtId="164" fontId="7" fillId="0" borderId="27" xfId="0" applyNumberFormat="1" applyFont="1" applyFill="1" applyBorder="1" applyAlignment="1" applyProtection="1">
      <alignment vertical="center" wrapText="1"/>
      <protection locked="0"/>
    </xf>
    <xf numFmtId="164" fontId="4" fillId="0" borderId="28" xfId="0" applyNumberFormat="1" applyFont="1" applyFill="1" applyBorder="1" applyAlignment="1">
      <alignment horizontal="right" vertical="center" wrapText="1" indent="1"/>
    </xf>
    <xf numFmtId="164" fontId="4" fillId="0" borderId="14" xfId="0" applyNumberFormat="1" applyFont="1" applyFill="1" applyBorder="1" applyAlignment="1">
      <alignment horizontal="left" vertical="center" wrapText="1" indent="1"/>
    </xf>
    <xf numFmtId="1" fontId="7" fillId="2" borderId="15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5" xfId="0" applyNumberFormat="1" applyFont="1" applyFill="1" applyBorder="1" applyAlignment="1" applyProtection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7" workbookViewId="0">
      <selection activeCell="I1" sqref="I1:J1"/>
    </sheetView>
  </sheetViews>
  <sheetFormatPr defaultColWidth="9.33203125" defaultRowHeight="13.2" x14ac:dyDescent="0.25"/>
  <cols>
    <col min="1" max="1" width="6.77734375" style="1" customWidth="1"/>
    <col min="2" max="2" width="36" style="2" customWidth="1"/>
    <col min="3" max="3" width="17" style="2" customWidth="1"/>
    <col min="4" max="9" width="12.77734375" style="2" customWidth="1"/>
    <col min="10" max="10" width="13.77734375" style="2" customWidth="1"/>
    <col min="11" max="16384" width="9.33203125" style="2"/>
  </cols>
  <sheetData>
    <row r="1" spans="1:10" ht="15.6" x14ac:dyDescent="0.25">
      <c r="I1" s="52" t="s">
        <v>36</v>
      </c>
      <c r="J1" s="52"/>
    </row>
    <row r="3" spans="1:10" ht="17.399999999999999" x14ac:dyDescent="0.25">
      <c r="A3" s="51" t="s">
        <v>35</v>
      </c>
      <c r="B3" s="51"/>
      <c r="C3" s="51"/>
      <c r="D3" s="51"/>
      <c r="E3" s="51"/>
      <c r="F3" s="51"/>
      <c r="G3" s="51"/>
      <c r="H3" s="51"/>
      <c r="I3" s="51"/>
      <c r="J3" s="51"/>
    </row>
    <row r="5" spans="1:10" ht="14.4" thickBot="1" x14ac:dyDescent="0.3">
      <c r="J5" s="3" t="s">
        <v>0</v>
      </c>
    </row>
    <row r="6" spans="1:10" s="7" customFormat="1" ht="26.25" customHeight="1" x14ac:dyDescent="0.25">
      <c r="A6" s="53" t="s">
        <v>1</v>
      </c>
      <c r="B6" s="55" t="s">
        <v>2</v>
      </c>
      <c r="C6" s="55" t="s">
        <v>3</v>
      </c>
      <c r="D6" s="55" t="s">
        <v>4</v>
      </c>
      <c r="E6" s="55" t="s">
        <v>29</v>
      </c>
      <c r="F6" s="4" t="s">
        <v>5</v>
      </c>
      <c r="G6" s="5"/>
      <c r="H6" s="5"/>
      <c r="I6" s="6"/>
      <c r="J6" s="49" t="s">
        <v>6</v>
      </c>
    </row>
    <row r="7" spans="1:10" s="11" customFormat="1" ht="32.25" customHeight="1" thickBot="1" x14ac:dyDescent="0.3">
      <c r="A7" s="54"/>
      <c r="B7" s="56"/>
      <c r="C7" s="56"/>
      <c r="D7" s="57"/>
      <c r="E7" s="57"/>
      <c r="F7" s="8" t="s">
        <v>30</v>
      </c>
      <c r="G7" s="9" t="s">
        <v>31</v>
      </c>
      <c r="H7" s="9">
        <v>2021</v>
      </c>
      <c r="I7" s="10" t="s">
        <v>32</v>
      </c>
      <c r="J7" s="50"/>
    </row>
    <row r="8" spans="1:10" s="16" customFormat="1" ht="14.1" customHeight="1" thickBot="1" x14ac:dyDescent="0.3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5" t="s">
        <v>7</v>
      </c>
    </row>
    <row r="9" spans="1:10" ht="33.75" customHeight="1" x14ac:dyDescent="0.25">
      <c r="A9" s="17" t="s">
        <v>8</v>
      </c>
      <c r="B9" s="18" t="s">
        <v>9</v>
      </c>
      <c r="C9" s="19"/>
      <c r="D9" s="20">
        <f t="shared" ref="D9:I9" si="0">SUM(D10:D11)</f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1">
        <f t="shared" si="0"/>
        <v>0</v>
      </c>
      <c r="J9" s="22">
        <f t="shared" ref="J9:J21" si="1">SUM(F9:I9)</f>
        <v>0</v>
      </c>
    </row>
    <row r="10" spans="1:10" ht="21" customHeight="1" x14ac:dyDescent="0.25">
      <c r="A10" s="23" t="s">
        <v>10</v>
      </c>
      <c r="B10" s="24" t="s">
        <v>11</v>
      </c>
      <c r="C10" s="25"/>
      <c r="D10" s="26"/>
      <c r="E10" s="26"/>
      <c r="F10" s="26"/>
      <c r="G10" s="26"/>
      <c r="H10" s="26"/>
      <c r="I10" s="27"/>
      <c r="J10" s="28">
        <f t="shared" si="1"/>
        <v>0</v>
      </c>
    </row>
    <row r="11" spans="1:10" ht="21" customHeight="1" x14ac:dyDescent="0.25">
      <c r="A11" s="23" t="s">
        <v>12</v>
      </c>
      <c r="B11" s="24" t="s">
        <v>11</v>
      </c>
      <c r="C11" s="25"/>
      <c r="D11" s="26"/>
      <c r="E11" s="26"/>
      <c r="F11" s="26"/>
      <c r="G11" s="26"/>
      <c r="H11" s="26"/>
      <c r="I11" s="27"/>
      <c r="J11" s="28">
        <f t="shared" si="1"/>
        <v>0</v>
      </c>
    </row>
    <row r="12" spans="1:10" ht="36" customHeight="1" x14ac:dyDescent="0.25">
      <c r="A12" s="23" t="s">
        <v>13</v>
      </c>
      <c r="B12" s="29" t="s">
        <v>14</v>
      </c>
      <c r="C12" s="30"/>
      <c r="D12" s="31">
        <f t="shared" ref="D12:I12" si="2">SUM(D13:D14)</f>
        <v>0</v>
      </c>
      <c r="E12" s="31">
        <f t="shared" si="2"/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2">
        <f t="shared" si="2"/>
        <v>0</v>
      </c>
      <c r="J12" s="33">
        <f t="shared" si="1"/>
        <v>0</v>
      </c>
    </row>
    <row r="13" spans="1:10" ht="21" customHeight="1" x14ac:dyDescent="0.25">
      <c r="A13" s="23" t="s">
        <v>15</v>
      </c>
      <c r="B13" s="24" t="s">
        <v>11</v>
      </c>
      <c r="C13" s="25"/>
      <c r="D13" s="26"/>
      <c r="E13" s="26"/>
      <c r="F13" s="26"/>
      <c r="G13" s="26"/>
      <c r="H13" s="26"/>
      <c r="I13" s="27"/>
      <c r="J13" s="28">
        <f t="shared" si="1"/>
        <v>0</v>
      </c>
    </row>
    <row r="14" spans="1:10" ht="18" customHeight="1" x14ac:dyDescent="0.25">
      <c r="A14" s="23" t="s">
        <v>16</v>
      </c>
      <c r="B14" s="24"/>
      <c r="C14" s="25"/>
      <c r="D14" s="26"/>
      <c r="E14" s="26"/>
      <c r="F14" s="26"/>
      <c r="G14" s="26"/>
      <c r="H14" s="26"/>
      <c r="I14" s="27"/>
      <c r="J14" s="28">
        <f t="shared" si="1"/>
        <v>0</v>
      </c>
    </row>
    <row r="15" spans="1:10" ht="21" customHeight="1" x14ac:dyDescent="0.25">
      <c r="A15" s="23" t="s">
        <v>17</v>
      </c>
      <c r="B15" s="34" t="s">
        <v>18</v>
      </c>
      <c r="C15" s="30"/>
      <c r="D15" s="31">
        <f t="shared" ref="D15:I15" si="3">SUM(D16:D16)</f>
        <v>3632200</v>
      </c>
      <c r="E15" s="31">
        <f t="shared" si="3"/>
        <v>3450590</v>
      </c>
      <c r="F15" s="31">
        <f t="shared" si="3"/>
        <v>181610</v>
      </c>
      <c r="G15" s="31">
        <f t="shared" si="3"/>
        <v>0</v>
      </c>
      <c r="H15" s="31">
        <f t="shared" si="3"/>
        <v>0</v>
      </c>
      <c r="I15" s="32">
        <f t="shared" si="3"/>
        <v>0</v>
      </c>
      <c r="J15" s="33">
        <f t="shared" si="1"/>
        <v>181610</v>
      </c>
    </row>
    <row r="16" spans="1:10" ht="31.5" customHeight="1" x14ac:dyDescent="0.25">
      <c r="A16" s="23" t="s">
        <v>19</v>
      </c>
      <c r="B16" s="24" t="s">
        <v>33</v>
      </c>
      <c r="C16" s="25">
        <v>2018</v>
      </c>
      <c r="D16" s="26">
        <v>3632200</v>
      </c>
      <c r="E16" s="26">
        <v>3450590</v>
      </c>
      <c r="F16" s="26">
        <v>181610</v>
      </c>
      <c r="G16" s="26"/>
      <c r="H16" s="26"/>
      <c r="I16" s="27"/>
      <c r="J16" s="28">
        <f t="shared" si="1"/>
        <v>181610</v>
      </c>
    </row>
    <row r="17" spans="1:10" ht="21" customHeight="1" x14ac:dyDescent="0.25">
      <c r="A17" s="23" t="s">
        <v>20</v>
      </c>
      <c r="B17" s="34" t="s">
        <v>21</v>
      </c>
      <c r="C17" s="30"/>
      <c r="D17" s="31">
        <f t="shared" ref="D17:I17" si="4">SUM(D18:D18)</f>
        <v>4722800</v>
      </c>
      <c r="E17" s="31">
        <f t="shared" si="4"/>
        <v>2539213</v>
      </c>
      <c r="F17" s="31">
        <f t="shared" si="4"/>
        <v>2183587</v>
      </c>
      <c r="G17" s="31">
        <f t="shared" si="4"/>
        <v>0</v>
      </c>
      <c r="H17" s="31">
        <f t="shared" si="4"/>
        <v>0</v>
      </c>
      <c r="I17" s="32">
        <f t="shared" si="4"/>
        <v>0</v>
      </c>
      <c r="J17" s="33">
        <f t="shared" si="1"/>
        <v>2183587</v>
      </c>
    </row>
    <row r="18" spans="1:10" ht="27.75" customHeight="1" x14ac:dyDescent="0.25">
      <c r="A18" s="23" t="s">
        <v>22</v>
      </c>
      <c r="B18" s="24" t="s">
        <v>34</v>
      </c>
      <c r="C18" s="25"/>
      <c r="D18" s="26">
        <v>4722800</v>
      </c>
      <c r="E18" s="26">
        <v>2539213</v>
      </c>
      <c r="F18" s="26">
        <v>2183587</v>
      </c>
      <c r="G18" s="26"/>
      <c r="H18" s="26"/>
      <c r="I18" s="27"/>
      <c r="J18" s="28">
        <f t="shared" si="1"/>
        <v>2183587</v>
      </c>
    </row>
    <row r="19" spans="1:10" ht="21" customHeight="1" x14ac:dyDescent="0.25">
      <c r="A19" s="35" t="s">
        <v>23</v>
      </c>
      <c r="B19" s="36" t="s">
        <v>24</v>
      </c>
      <c r="C19" s="37"/>
      <c r="D19" s="38">
        <f t="shared" ref="D19:I19" si="5">SUM(D20:D21)</f>
        <v>0</v>
      </c>
      <c r="E19" s="38">
        <f t="shared" si="5"/>
        <v>0</v>
      </c>
      <c r="F19" s="38">
        <f t="shared" si="5"/>
        <v>0</v>
      </c>
      <c r="G19" s="38">
        <f t="shared" si="5"/>
        <v>0</v>
      </c>
      <c r="H19" s="38">
        <f t="shared" si="5"/>
        <v>0</v>
      </c>
      <c r="I19" s="39">
        <f t="shared" si="5"/>
        <v>0</v>
      </c>
      <c r="J19" s="33">
        <f t="shared" si="1"/>
        <v>0</v>
      </c>
    </row>
    <row r="20" spans="1:10" ht="21" customHeight="1" x14ac:dyDescent="0.25">
      <c r="A20" s="35" t="s">
        <v>25</v>
      </c>
      <c r="B20" s="24" t="s">
        <v>11</v>
      </c>
      <c r="C20" s="25"/>
      <c r="D20" s="26"/>
      <c r="E20" s="26"/>
      <c r="F20" s="26"/>
      <c r="G20" s="26"/>
      <c r="H20" s="26"/>
      <c r="I20" s="27"/>
      <c r="J20" s="28">
        <f t="shared" si="1"/>
        <v>0</v>
      </c>
    </row>
    <row r="21" spans="1:10" ht="21" customHeight="1" thickBot="1" x14ac:dyDescent="0.3">
      <c r="A21" s="35" t="s">
        <v>26</v>
      </c>
      <c r="B21" s="24" t="s">
        <v>11</v>
      </c>
      <c r="C21" s="40"/>
      <c r="D21" s="41"/>
      <c r="E21" s="41"/>
      <c r="F21" s="41"/>
      <c r="G21" s="41"/>
      <c r="H21" s="41"/>
      <c r="I21" s="42"/>
      <c r="J21" s="28">
        <f t="shared" si="1"/>
        <v>0</v>
      </c>
    </row>
    <row r="22" spans="1:10" ht="21" customHeight="1" thickBot="1" x14ac:dyDescent="0.3">
      <c r="A22" s="43" t="s">
        <v>27</v>
      </c>
      <c r="B22" s="44" t="s">
        <v>28</v>
      </c>
      <c r="C22" s="45"/>
      <c r="D22" s="46">
        <f t="shared" ref="D22:J22" si="6">D9+D12+D15+D17+D19</f>
        <v>8355000</v>
      </c>
      <c r="E22" s="46">
        <f t="shared" si="6"/>
        <v>5989803</v>
      </c>
      <c r="F22" s="46">
        <f t="shared" si="6"/>
        <v>2365197</v>
      </c>
      <c r="G22" s="46">
        <f t="shared" si="6"/>
        <v>0</v>
      </c>
      <c r="H22" s="46">
        <f t="shared" si="6"/>
        <v>0</v>
      </c>
      <c r="I22" s="47">
        <f t="shared" si="6"/>
        <v>0</v>
      </c>
      <c r="J22" s="48">
        <f t="shared" si="6"/>
        <v>2365197</v>
      </c>
    </row>
  </sheetData>
  <mergeCells count="8">
    <mergeCell ref="J6:J7"/>
    <mergeCell ref="A3:J3"/>
    <mergeCell ref="I1:J1"/>
    <mergeCell ref="A6:A7"/>
    <mergeCell ref="B6:B7"/>
    <mergeCell ref="C6:C7"/>
    <mergeCell ref="D6:D7"/>
    <mergeCell ref="E6:E7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r:id="rId1"/>
  <headerFooter alignWithMargins="0">
    <oddHeader>&amp;C&amp;"Times New Roman CE,Félkövér"&amp;12Többéves kihatással járó döntésekből származó kötelezettségek
célok szerint, évenkénti bontásban&amp;R&amp;"Times New Roman CE,Félkövér dőlt"&amp;11 5.számú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 mell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dcterms:created xsi:type="dcterms:W3CDTF">2019-05-26T06:47:55Z</dcterms:created>
  <dcterms:modified xsi:type="dcterms:W3CDTF">2019-06-20T09:10:21Z</dcterms:modified>
</cp:coreProperties>
</file>