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<sst xmlns="http://schemas.openxmlformats.org/spreadsheetml/2006/main" count="196" uniqueCount="67">
  <si>
    <t>Összesen</t>
  </si>
  <si>
    <t>Szakfeladat megnevezése</t>
  </si>
  <si>
    <t>Város- és községgazdálkodás</t>
  </si>
  <si>
    <t>Mindösszesen:</t>
  </si>
  <si>
    <t>A</t>
  </si>
  <si>
    <t>B</t>
  </si>
  <si>
    <t>C</t>
  </si>
  <si>
    <t>D</t>
  </si>
  <si>
    <t>E</t>
  </si>
  <si>
    <t>F</t>
  </si>
  <si>
    <t>G</t>
  </si>
  <si>
    <t>H</t>
  </si>
  <si>
    <t>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</si>
  <si>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</si>
  <si>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</si>
  <si>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</si>
  <si>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</si>
  <si>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</si>
  <si>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</si>
  <si>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</si>
  <si>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</si>
  <si>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</si>
  <si>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</si>
  <si>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</si>
  <si>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</si>
  <si>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</si>
  <si>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</si>
  <si>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Kötelező feladatok</t>
  </si>
  <si>
    <t>Önként vállalt feladatok</t>
  </si>
  <si>
    <t>Állami (igazgatási) feladatok</t>
  </si>
  <si>
    <t>-</t>
  </si>
  <si>
    <t>15.</t>
  </si>
  <si>
    <t>16.</t>
  </si>
  <si>
    <t>17.</t>
  </si>
  <si>
    <t>18.</t>
  </si>
  <si>
    <t>19.</t>
  </si>
  <si>
    <t>adatok ezer Ft-ban</t>
  </si>
  <si>
    <t>Önkorm. működési támogat.</t>
  </si>
  <si>
    <t>Működési célú támogatás</t>
  </si>
  <si>
    <t>Felhalmozási célú támogatás</t>
  </si>
  <si>
    <t>Közhatalmi bevételek</t>
  </si>
  <si>
    <t>Működési bevételek</t>
  </si>
  <si>
    <t>Működési célú átvett pénzeszk.</t>
  </si>
  <si>
    <t>Felhalm. célú átvett pénzeszk.</t>
  </si>
  <si>
    <t>Növénytermesztés</t>
  </si>
  <si>
    <t>Önkorm.vagyonnal való gazdálkodás (lakás)</t>
  </si>
  <si>
    <t>Önkorm.vagyonnal való gazdálkodás (nem lakás)</t>
  </si>
  <si>
    <t>Önkorm. jogalkotó és ált.igazgatási tevékenysége</t>
  </si>
  <si>
    <t>Önkormányzat elszámolásai</t>
  </si>
  <si>
    <t>Alapfokú művészetoktatással összefüggő felad.</t>
  </si>
  <si>
    <t>Család- és nővédelmi egészségügyi gondozás</t>
  </si>
  <si>
    <t>Ifjúsági-egészségügyi gondozás</t>
  </si>
  <si>
    <t>Hosszabb időtartamú közfoglalkoztatás</t>
  </si>
  <si>
    <t>Kötelező feladatok összesen:</t>
  </si>
  <si>
    <t>Önként vállalt feladatok összesen:</t>
  </si>
  <si>
    <t>Állami (igazgatási) feladatok összesen:</t>
  </si>
  <si>
    <t>Önkormányzatok elszám. központi ktgvetéssel</t>
  </si>
  <si>
    <t>2. oldal</t>
  </si>
  <si>
    <t>20.</t>
  </si>
  <si>
    <t xml:space="preserve">Csorvás Város Önkormányzata bevételei </t>
  </si>
  <si>
    <t>Iskolai intézményi étkeztetés</t>
  </si>
  <si>
    <t>21.</t>
  </si>
  <si>
    <t>Üdülőhelyi szálláshely szolgáltatás</t>
  </si>
  <si>
    <t>22.</t>
  </si>
  <si>
    <t>4. melléklet a 2015. évi költségvetésről szóló 3/2015.(II.27.) önkormányzati rendelet módosításához</t>
  </si>
  <si>
    <t>I</t>
  </si>
  <si>
    <t>Maradvány felhasználás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</si>
</sst>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b/>
      <sz val="14"/>
      <name val="Arial CE"/>
      <family val="2"/>
    </font>
    <font>
      <sz val="10"/>
      <name val="Times New Roman"/>
      <family val="1"/>
    </font>
    <font>
      <b/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3" xfId="0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3.00390625" style="0" customWidth="1"/>
    <col min="2" max="2" width="42.25390625" style="0" customWidth="1"/>
    <col min="3" max="3" width="10.00390625" style="0" customWidth="1"/>
    <col min="4" max="4" width="9.625" style="0" customWidth="1"/>
    <col min="5" max="5" width="9.00390625" style="0" bestFit="1" customWidth="1"/>
    <col min="6" max="6" width="9.875" style="0" customWidth="1"/>
    <col min="7" max="7" width="9.625" style="0" customWidth="1"/>
    <col min="8" max="8" width="9.25390625" style="0" customWidth="1"/>
    <col min="9" max="9" width="9.625" style="0" customWidth="1"/>
    <col min="10" max="10" width="8.25390625" style="0" customWidth="1"/>
    <col min="11" max="11" width="9.875" style="0" bestFit="1" customWidth="1"/>
  </cols>
  <sheetData>
    <row r="1" spans="2:11" ht="12.75">
      <c r="B1" s="28" t="s">
        <v>64</v>
      </c>
      <c r="C1" s="28"/>
      <c r="D1" s="28"/>
      <c r="E1" s="28"/>
      <c r="F1" s="28"/>
      <c r="G1" s="28"/>
      <c r="H1" s="28"/>
      <c r="I1" s="28"/>
      <c r="J1" s="28"/>
      <c r="K1" s="28"/>
    </row>
    <row r="3" spans="2:11" ht="18">
      <c r="B3" s="29" t="s">
        <v>59</v>
      </c>
      <c r="C3" s="30"/>
      <c r="D3" s="30"/>
      <c r="E3" s="30"/>
      <c r="F3" s="30"/>
      <c r="G3" s="30"/>
      <c r="H3" s="30"/>
      <c r="I3" s="30"/>
      <c r="J3" s="30"/>
      <c r="K3" s="30"/>
    </row>
    <row r="4" spans="9:11" ht="12.75">
      <c r="I4" s="31" t="s">
        <v>36</v>
      </c>
      <c r="J4" s="31"/>
      <c r="K4" s="31"/>
    </row>
    <row r="5" spans="1:11" ht="12.75">
      <c r="A5" s="10"/>
      <c r="B5" s="10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65</v>
      </c>
      <c r="K5" s="11" t="s">
        <v>12</v>
      </c>
    </row>
    <row r="6" spans="1:11" s="5" customFormat="1" ht="63.75">
      <c r="A6" s="12"/>
      <c r="B6" s="8" t="s">
        <v>1</v>
      </c>
      <c r="C6" s="9" t="s">
        <v>37</v>
      </c>
      <c r="D6" s="9" t="s">
        <v>38</v>
      </c>
      <c r="E6" s="9" t="s">
        <v>39</v>
      </c>
      <c r="F6" s="9" t="s">
        <v>40</v>
      </c>
      <c r="G6" s="9" t="s">
        <v>41</v>
      </c>
      <c r="H6" s="9" t="s">
        <v>66</v>
      </c>
      <c r="I6" s="9" t="s">
        <v>42</v>
      </c>
      <c r="J6" s="9" t="s">
        <v>43</v>
      </c>
      <c r="K6" s="9" t="s">
        <v>0</v>
      </c>
    </row>
    <row r="7" spans="1:11" s="6" customFormat="1" ht="19.5" customHeight="1">
      <c r="A7" s="12" t="s">
        <v>13</v>
      </c>
      <c r="B7" s="13" t="s">
        <v>27</v>
      </c>
      <c r="C7" s="3"/>
      <c r="D7" s="3"/>
      <c r="E7" s="3"/>
      <c r="F7" s="3"/>
      <c r="G7" s="3"/>
      <c r="H7" s="3"/>
      <c r="I7" s="3"/>
      <c r="J7" s="3"/>
      <c r="K7" s="3"/>
    </row>
    <row r="8" spans="1:11" s="6" customFormat="1" ht="16.5" customHeight="1">
      <c r="A8" s="12" t="s">
        <v>14</v>
      </c>
      <c r="B8" s="1" t="s">
        <v>44</v>
      </c>
      <c r="C8" s="15" t="s">
        <v>30</v>
      </c>
      <c r="D8" s="18">
        <v>3130</v>
      </c>
      <c r="E8" s="15" t="s">
        <v>30</v>
      </c>
      <c r="F8" s="15" t="s">
        <v>30</v>
      </c>
      <c r="G8" s="18">
        <v>9804</v>
      </c>
      <c r="H8" s="15" t="s">
        <v>30</v>
      </c>
      <c r="I8" s="15" t="s">
        <v>30</v>
      </c>
      <c r="J8" s="15" t="s">
        <v>30</v>
      </c>
      <c r="K8" s="18">
        <f aca="true" t="shared" si="0" ref="K8:K19">SUM(C8:J8)</f>
        <v>12934</v>
      </c>
    </row>
    <row r="9" spans="1:11" s="6" customFormat="1" ht="16.5" customHeight="1">
      <c r="A9" s="12" t="s">
        <v>15</v>
      </c>
      <c r="B9" s="1" t="s">
        <v>62</v>
      </c>
      <c r="C9" s="15" t="s">
        <v>30</v>
      </c>
      <c r="D9" s="18">
        <v>210</v>
      </c>
      <c r="E9" s="15" t="s">
        <v>30</v>
      </c>
      <c r="F9" s="15" t="s">
        <v>30</v>
      </c>
      <c r="G9" s="15" t="s">
        <v>30</v>
      </c>
      <c r="H9" s="15" t="s">
        <v>30</v>
      </c>
      <c r="I9" s="15" t="s">
        <v>30</v>
      </c>
      <c r="J9" s="15" t="s">
        <v>30</v>
      </c>
      <c r="K9" s="18">
        <f>SUM(D9:J9)</f>
        <v>210</v>
      </c>
    </row>
    <row r="10" spans="1:11" s="6" customFormat="1" ht="18.75" customHeight="1">
      <c r="A10" s="12" t="s">
        <v>16</v>
      </c>
      <c r="B10" s="1" t="s">
        <v>45</v>
      </c>
      <c r="C10" s="15" t="s">
        <v>30</v>
      </c>
      <c r="D10" s="15" t="s">
        <v>30</v>
      </c>
      <c r="E10" s="15" t="s">
        <v>30</v>
      </c>
      <c r="F10" s="15" t="s">
        <v>30</v>
      </c>
      <c r="G10" s="18">
        <v>3650</v>
      </c>
      <c r="H10" s="15" t="s">
        <v>30</v>
      </c>
      <c r="I10" s="15" t="s">
        <v>30</v>
      </c>
      <c r="J10" s="15" t="s">
        <v>30</v>
      </c>
      <c r="K10" s="18">
        <f t="shared" si="0"/>
        <v>3650</v>
      </c>
    </row>
    <row r="11" spans="1:11" s="6" customFormat="1" ht="18.75" customHeight="1">
      <c r="A11" s="12" t="s">
        <v>17</v>
      </c>
      <c r="B11" s="1" t="s">
        <v>60</v>
      </c>
      <c r="C11" s="15" t="s">
        <v>30</v>
      </c>
      <c r="D11" s="15" t="s">
        <v>30</v>
      </c>
      <c r="E11" s="15" t="s">
        <v>30</v>
      </c>
      <c r="F11" s="15" t="s">
        <v>30</v>
      </c>
      <c r="G11" s="18">
        <v>8200</v>
      </c>
      <c r="H11" s="15" t="s">
        <v>30</v>
      </c>
      <c r="I11" s="15" t="s">
        <v>30</v>
      </c>
      <c r="J11" s="15" t="s">
        <v>30</v>
      </c>
      <c r="K11" s="18">
        <f>SUM(C11:J11)</f>
        <v>8200</v>
      </c>
    </row>
    <row r="12" spans="1:11" s="6" customFormat="1" ht="18.75" customHeight="1">
      <c r="A12" s="12" t="s">
        <v>18</v>
      </c>
      <c r="B12" s="1" t="s">
        <v>46</v>
      </c>
      <c r="C12" s="15" t="s">
        <v>30</v>
      </c>
      <c r="D12" s="15" t="s">
        <v>30</v>
      </c>
      <c r="E12" s="15" t="s">
        <v>30</v>
      </c>
      <c r="F12" s="15" t="s">
        <v>30</v>
      </c>
      <c r="G12" s="18">
        <v>10070</v>
      </c>
      <c r="H12" s="15" t="s">
        <v>30</v>
      </c>
      <c r="I12" s="15" t="s">
        <v>30</v>
      </c>
      <c r="J12" s="15" t="s">
        <v>30</v>
      </c>
      <c r="K12" s="18">
        <f t="shared" si="0"/>
        <v>10070</v>
      </c>
    </row>
    <row r="13" spans="1:11" s="6" customFormat="1" ht="19.5" customHeight="1">
      <c r="A13" s="12" t="s">
        <v>19</v>
      </c>
      <c r="B13" s="1" t="s">
        <v>47</v>
      </c>
      <c r="C13" s="20" t="s">
        <v>30</v>
      </c>
      <c r="D13" s="15" t="s">
        <v>30</v>
      </c>
      <c r="E13" s="18">
        <v>22895</v>
      </c>
      <c r="F13" s="18">
        <v>200</v>
      </c>
      <c r="G13" s="18">
        <v>600</v>
      </c>
      <c r="H13" s="18">
        <v>26927</v>
      </c>
      <c r="I13" s="18">
        <v>200</v>
      </c>
      <c r="J13" s="18">
        <v>3800</v>
      </c>
      <c r="K13" s="18">
        <f t="shared" si="0"/>
        <v>54622</v>
      </c>
    </row>
    <row r="14" spans="1:11" s="6" customFormat="1" ht="19.5" customHeight="1">
      <c r="A14" s="12" t="s">
        <v>20</v>
      </c>
      <c r="B14" s="1" t="s">
        <v>2</v>
      </c>
      <c r="C14" s="20" t="s">
        <v>30</v>
      </c>
      <c r="D14" s="15" t="s">
        <v>30</v>
      </c>
      <c r="E14" s="15" t="s">
        <v>30</v>
      </c>
      <c r="F14" s="15" t="s">
        <v>30</v>
      </c>
      <c r="G14" s="18">
        <v>254</v>
      </c>
      <c r="H14" s="15" t="s">
        <v>30</v>
      </c>
      <c r="I14" s="15" t="s">
        <v>30</v>
      </c>
      <c r="J14" s="15" t="s">
        <v>30</v>
      </c>
      <c r="K14" s="18">
        <f t="shared" si="0"/>
        <v>254</v>
      </c>
    </row>
    <row r="15" spans="1:11" s="6" customFormat="1" ht="19.5" customHeight="1">
      <c r="A15" s="12" t="s">
        <v>21</v>
      </c>
      <c r="B15" s="1" t="s">
        <v>48</v>
      </c>
      <c r="C15" s="18">
        <v>230536</v>
      </c>
      <c r="D15" s="15" t="s">
        <v>30</v>
      </c>
      <c r="E15" s="15" t="s">
        <v>30</v>
      </c>
      <c r="F15" s="18">
        <v>60360</v>
      </c>
      <c r="G15" s="15" t="s">
        <v>30</v>
      </c>
      <c r="H15" s="15" t="s">
        <v>30</v>
      </c>
      <c r="I15" s="15" t="s">
        <v>30</v>
      </c>
      <c r="J15" s="15" t="s">
        <v>30</v>
      </c>
      <c r="K15" s="18">
        <f t="shared" si="0"/>
        <v>290896</v>
      </c>
    </row>
    <row r="16" spans="1:11" s="6" customFormat="1" ht="19.5" customHeight="1">
      <c r="A16" s="12" t="s">
        <v>22</v>
      </c>
      <c r="B16" s="1" t="s">
        <v>49</v>
      </c>
      <c r="C16" s="15" t="s">
        <v>30</v>
      </c>
      <c r="D16" s="15" t="s">
        <v>30</v>
      </c>
      <c r="E16" s="15" t="s">
        <v>30</v>
      </c>
      <c r="F16" s="15" t="s">
        <v>30</v>
      </c>
      <c r="G16" s="18">
        <v>200</v>
      </c>
      <c r="H16" s="15" t="s">
        <v>30</v>
      </c>
      <c r="I16" s="15" t="s">
        <v>30</v>
      </c>
      <c r="J16" s="15" t="s">
        <v>30</v>
      </c>
      <c r="K16" s="18">
        <f t="shared" si="0"/>
        <v>200</v>
      </c>
    </row>
    <row r="17" spans="1:11" s="6" customFormat="1" ht="19.5" customHeight="1">
      <c r="A17" s="12" t="s">
        <v>23</v>
      </c>
      <c r="B17" s="1" t="s">
        <v>50</v>
      </c>
      <c r="C17" s="15" t="s">
        <v>30</v>
      </c>
      <c r="D17" s="18">
        <v>6880</v>
      </c>
      <c r="E17" s="15" t="s">
        <v>30</v>
      </c>
      <c r="F17" s="15" t="s">
        <v>30</v>
      </c>
      <c r="G17" s="15" t="s">
        <v>30</v>
      </c>
      <c r="H17" s="15" t="s">
        <v>30</v>
      </c>
      <c r="I17" s="15" t="s">
        <v>30</v>
      </c>
      <c r="J17" s="15" t="s">
        <v>30</v>
      </c>
      <c r="K17" s="18">
        <f t="shared" si="0"/>
        <v>6880</v>
      </c>
    </row>
    <row r="18" spans="1:11" s="6" customFormat="1" ht="19.5" customHeight="1">
      <c r="A18" s="12" t="s">
        <v>24</v>
      </c>
      <c r="B18" s="1" t="s">
        <v>51</v>
      </c>
      <c r="C18" s="15" t="s">
        <v>30</v>
      </c>
      <c r="D18" s="18">
        <v>250</v>
      </c>
      <c r="E18" s="15" t="s">
        <v>30</v>
      </c>
      <c r="F18" s="15" t="s">
        <v>30</v>
      </c>
      <c r="G18" s="15" t="s">
        <v>30</v>
      </c>
      <c r="H18" s="15" t="s">
        <v>30</v>
      </c>
      <c r="I18" s="15" t="s">
        <v>30</v>
      </c>
      <c r="J18" s="15" t="s">
        <v>30</v>
      </c>
      <c r="K18" s="18">
        <f t="shared" si="0"/>
        <v>250</v>
      </c>
    </row>
    <row r="19" spans="1:11" s="6" customFormat="1" ht="19.5" customHeight="1">
      <c r="A19" s="12" t="s">
        <v>25</v>
      </c>
      <c r="B19" s="1" t="s">
        <v>52</v>
      </c>
      <c r="C19" s="15" t="s">
        <v>30</v>
      </c>
      <c r="D19" s="18">
        <v>96400</v>
      </c>
      <c r="E19" s="15" t="s">
        <v>30</v>
      </c>
      <c r="F19" s="15" t="s">
        <v>30</v>
      </c>
      <c r="G19" s="18">
        <v>3455</v>
      </c>
      <c r="H19" s="15" t="s">
        <v>30</v>
      </c>
      <c r="I19" s="15" t="s">
        <v>30</v>
      </c>
      <c r="J19" s="15" t="s">
        <v>30</v>
      </c>
      <c r="K19" s="18">
        <f t="shared" si="0"/>
        <v>99855</v>
      </c>
    </row>
    <row r="20" spans="1:11" s="6" customFormat="1" ht="19.5" customHeight="1">
      <c r="A20" s="12" t="s">
        <v>26</v>
      </c>
      <c r="B20" s="16" t="s">
        <v>53</v>
      </c>
      <c r="C20" s="19">
        <f>SUM(C8:C19)</f>
        <v>230536</v>
      </c>
      <c r="D20" s="19">
        <f aca="true" t="shared" si="1" ref="D20:K20">SUM(D8:D19)</f>
        <v>106870</v>
      </c>
      <c r="E20" s="19">
        <f t="shared" si="1"/>
        <v>22895</v>
      </c>
      <c r="F20" s="19">
        <f t="shared" si="1"/>
        <v>60560</v>
      </c>
      <c r="G20" s="19">
        <f t="shared" si="1"/>
        <v>36233</v>
      </c>
      <c r="H20" s="19">
        <v>26927</v>
      </c>
      <c r="I20" s="19">
        <f t="shared" si="1"/>
        <v>200</v>
      </c>
      <c r="J20" s="19">
        <f t="shared" si="1"/>
        <v>3800</v>
      </c>
      <c r="K20" s="19">
        <f t="shared" si="1"/>
        <v>488021</v>
      </c>
    </row>
    <row r="21" spans="1:11" s="6" customFormat="1" ht="19.5" customHeight="1">
      <c r="A21" s="12" t="s">
        <v>31</v>
      </c>
      <c r="B21" s="13" t="s">
        <v>28</v>
      </c>
      <c r="C21" s="3"/>
      <c r="D21" s="15"/>
      <c r="E21" s="15"/>
      <c r="F21" s="15"/>
      <c r="G21" s="15"/>
      <c r="H21" s="15"/>
      <c r="I21" s="15"/>
      <c r="J21" s="15"/>
      <c r="K21" s="3"/>
    </row>
    <row r="22" spans="1:11" s="6" customFormat="1" ht="19.5" customHeight="1">
      <c r="A22" s="12" t="s">
        <v>32</v>
      </c>
      <c r="B22" s="1" t="s">
        <v>48</v>
      </c>
      <c r="C22" s="15" t="s">
        <v>30</v>
      </c>
      <c r="D22" s="15" t="s">
        <v>30</v>
      </c>
      <c r="E22" s="15" t="s">
        <v>30</v>
      </c>
      <c r="F22" s="18">
        <v>4000</v>
      </c>
      <c r="G22" s="15" t="s">
        <v>30</v>
      </c>
      <c r="H22" s="15" t="s">
        <v>30</v>
      </c>
      <c r="I22" s="15" t="s">
        <v>30</v>
      </c>
      <c r="J22" s="15" t="s">
        <v>30</v>
      </c>
      <c r="K22" s="18">
        <f>SUM(C22:J22)</f>
        <v>4000</v>
      </c>
    </row>
    <row r="23" spans="1:11" s="6" customFormat="1" ht="19.5" customHeight="1">
      <c r="A23" s="12" t="s">
        <v>33</v>
      </c>
      <c r="B23" s="1" t="s">
        <v>56</v>
      </c>
      <c r="C23" s="3">
        <v>83322</v>
      </c>
      <c r="D23" s="15" t="s">
        <v>30</v>
      </c>
      <c r="E23" s="15" t="s">
        <v>30</v>
      </c>
      <c r="F23" s="15" t="s">
        <v>30</v>
      </c>
      <c r="G23" s="15" t="s">
        <v>30</v>
      </c>
      <c r="H23" s="15" t="s">
        <v>30</v>
      </c>
      <c r="I23" s="15" t="s">
        <v>30</v>
      </c>
      <c r="J23" s="15" t="s">
        <v>30</v>
      </c>
      <c r="K23" s="18">
        <f>SUM(C23:J23)</f>
        <v>83322</v>
      </c>
    </row>
    <row r="24" spans="1:11" s="6" customFormat="1" ht="19.5" customHeight="1">
      <c r="A24" s="27" t="s">
        <v>34</v>
      </c>
      <c r="B24" s="16" t="s">
        <v>54</v>
      </c>
      <c r="C24" s="19">
        <f>SUM(C22:C23)</f>
        <v>83322</v>
      </c>
      <c r="D24" s="17" t="s">
        <v>30</v>
      </c>
      <c r="E24" s="17" t="s">
        <v>30</v>
      </c>
      <c r="F24" s="19">
        <f>SUM(F22:F23)</f>
        <v>4000</v>
      </c>
      <c r="G24" s="17" t="s">
        <v>30</v>
      </c>
      <c r="H24" s="15" t="s">
        <v>30</v>
      </c>
      <c r="I24" s="17" t="s">
        <v>30</v>
      </c>
      <c r="J24" s="17" t="s">
        <v>30</v>
      </c>
      <c r="K24" s="19">
        <f>SUM(K22:K23)</f>
        <v>87322</v>
      </c>
    </row>
    <row r="25" spans="1:1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s="6" customFormat="1" ht="19.5" customHeight="1">
      <c r="A26" s="32" t="s">
        <v>57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 s="6" customFormat="1" ht="19.5" customHeight="1">
      <c r="A27" s="22"/>
      <c r="B27" s="23"/>
      <c r="C27" s="24"/>
      <c r="D27" s="24"/>
      <c r="E27" s="24"/>
      <c r="F27" s="24"/>
      <c r="G27" s="25"/>
      <c r="H27" s="25"/>
      <c r="I27" s="24"/>
      <c r="J27" s="24"/>
      <c r="K27" s="25"/>
    </row>
    <row r="28" spans="1:11" s="6" customFormat="1" ht="19.5" customHeight="1">
      <c r="A28" s="10"/>
      <c r="B28" s="10" t="s">
        <v>4</v>
      </c>
      <c r="C28" s="11" t="s">
        <v>5</v>
      </c>
      <c r="D28" s="11" t="s">
        <v>6</v>
      </c>
      <c r="E28" s="11" t="s">
        <v>7</v>
      </c>
      <c r="F28" s="11" t="s">
        <v>8</v>
      </c>
      <c r="G28" s="11" t="s">
        <v>9</v>
      </c>
      <c r="H28" s="11" t="s">
        <v>10</v>
      </c>
      <c r="I28" s="11" t="s">
        <v>11</v>
      </c>
      <c r="J28" s="11" t="s">
        <v>65</v>
      </c>
      <c r="K28" s="11" t="s">
        <v>12</v>
      </c>
    </row>
    <row r="29" spans="1:11" s="6" customFormat="1" ht="40.5" customHeight="1">
      <c r="A29" s="12"/>
      <c r="B29" s="8" t="s">
        <v>1</v>
      </c>
      <c r="C29" s="9" t="s">
        <v>37</v>
      </c>
      <c r="D29" s="9" t="s">
        <v>38</v>
      </c>
      <c r="E29" s="9" t="s">
        <v>39</v>
      </c>
      <c r="F29" s="9" t="s">
        <v>40</v>
      </c>
      <c r="G29" s="9" t="s">
        <v>41</v>
      </c>
      <c r="H29" s="9" t="s">
        <v>66</v>
      </c>
      <c r="I29" s="9" t="s">
        <v>42</v>
      </c>
      <c r="J29" s="9" t="s">
        <v>43</v>
      </c>
      <c r="K29" s="9" t="s">
        <v>0</v>
      </c>
    </row>
    <row r="30" spans="1:11" s="6" customFormat="1" ht="19.5" customHeight="1">
      <c r="A30" s="12" t="s">
        <v>35</v>
      </c>
      <c r="B30" s="13" t="s">
        <v>29</v>
      </c>
      <c r="C30" s="15"/>
      <c r="D30" s="15"/>
      <c r="E30" s="15"/>
      <c r="F30" s="15"/>
      <c r="G30" s="18"/>
      <c r="H30" s="18"/>
      <c r="I30" s="15"/>
      <c r="J30" s="15"/>
      <c r="K30" s="18"/>
    </row>
    <row r="31" spans="1:11" s="6" customFormat="1" ht="19.5" customHeight="1">
      <c r="A31" s="12" t="s">
        <v>58</v>
      </c>
      <c r="B31" s="14" t="s">
        <v>47</v>
      </c>
      <c r="C31" s="18">
        <v>88761</v>
      </c>
      <c r="D31" s="15" t="s">
        <v>30</v>
      </c>
      <c r="E31" s="15" t="s">
        <v>30</v>
      </c>
      <c r="F31" s="18">
        <v>12540</v>
      </c>
      <c r="G31" s="15" t="s">
        <v>30</v>
      </c>
      <c r="H31" s="15" t="s">
        <v>30</v>
      </c>
      <c r="I31" s="15" t="s">
        <v>30</v>
      </c>
      <c r="J31" s="15" t="s">
        <v>30</v>
      </c>
      <c r="K31" s="18">
        <f>SUM(C31:J31)</f>
        <v>101301</v>
      </c>
    </row>
    <row r="32" spans="1:11" s="6" customFormat="1" ht="19.5" customHeight="1">
      <c r="A32" s="12" t="s">
        <v>61</v>
      </c>
      <c r="B32" s="16" t="s">
        <v>55</v>
      </c>
      <c r="C32" s="19">
        <f>SUM(C31)</f>
        <v>88761</v>
      </c>
      <c r="D32" s="17" t="s">
        <v>30</v>
      </c>
      <c r="E32" s="17" t="s">
        <v>30</v>
      </c>
      <c r="F32" s="19">
        <f>SUM(F31)</f>
        <v>12540</v>
      </c>
      <c r="G32" s="17" t="s">
        <v>30</v>
      </c>
      <c r="H32" s="15" t="s">
        <v>30</v>
      </c>
      <c r="I32" s="17" t="s">
        <v>30</v>
      </c>
      <c r="J32" s="17" t="s">
        <v>30</v>
      </c>
      <c r="K32" s="19">
        <f>SUM(K31)</f>
        <v>101301</v>
      </c>
    </row>
    <row r="33" spans="1:11" s="7" customFormat="1" ht="19.5" customHeight="1">
      <c r="A33" s="12" t="s">
        <v>63</v>
      </c>
      <c r="B33" s="2" t="s">
        <v>3</v>
      </c>
      <c r="C33" s="4">
        <f aca="true" t="shared" si="2" ref="C33:K33">SUM(C32,C24,C20)</f>
        <v>402619</v>
      </c>
      <c r="D33" s="4">
        <f t="shared" si="2"/>
        <v>106870</v>
      </c>
      <c r="E33" s="4">
        <f t="shared" si="2"/>
        <v>22895</v>
      </c>
      <c r="F33" s="4">
        <f t="shared" si="2"/>
        <v>77100</v>
      </c>
      <c r="G33" s="4">
        <f t="shared" si="2"/>
        <v>36233</v>
      </c>
      <c r="H33" s="4">
        <v>26927</v>
      </c>
      <c r="I33" s="4">
        <f t="shared" si="2"/>
        <v>200</v>
      </c>
      <c r="J33" s="4">
        <f t="shared" si="2"/>
        <v>3800</v>
      </c>
      <c r="K33" s="21">
        <f t="shared" si="2"/>
        <v>676644</v>
      </c>
    </row>
  </sheetData>
  <mergeCells count="4">
    <mergeCell ref="B1:K1"/>
    <mergeCell ref="B3:K3"/>
    <mergeCell ref="I4:K4"/>
    <mergeCell ref="A26:K2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Molnár A</cp:lastModifiedBy>
  <cp:lastPrinted>2015-09-25T07:11:28Z</cp:lastPrinted>
  <dcterms:created xsi:type="dcterms:W3CDTF">1997-01-17T14:02:09Z</dcterms:created>
  <dcterms:modified xsi:type="dcterms:W3CDTF">2015-10-01T12:01:47Z</dcterms:modified>
  <cp:category/>
  <cp:version/>
  <cp:contentType/>
  <cp:contentStatus/>
</cp:coreProperties>
</file>