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9. mell." sheetId="28" r:id="rId1"/>
  </sheets>
  <calcPr calcId="124519"/>
</workbook>
</file>

<file path=xl/calcChain.xml><?xml version="1.0" encoding="utf-8"?>
<calcChain xmlns="http://schemas.openxmlformats.org/spreadsheetml/2006/main">
  <c r="D48" i="28"/>
  <c r="D32"/>
  <c r="D50" s="1"/>
  <c r="D23"/>
  <c r="D15"/>
  <c r="D9"/>
</calcChain>
</file>

<file path=xl/sharedStrings.xml><?xml version="1.0" encoding="utf-8"?>
<sst xmlns="http://schemas.openxmlformats.org/spreadsheetml/2006/main" count="38" uniqueCount="37">
  <si>
    <t>Pénzforgalmi egyeztetés</t>
  </si>
  <si>
    <t>(adatok forintban)</t>
  </si>
  <si>
    <t>Pénzkészlet a tárgyidőszak elején:</t>
  </si>
  <si>
    <t>Bevételek a tárgyidőszakban(pénzmaradvány nélkül):</t>
  </si>
  <si>
    <t>Kiadások a tárgyidőszakban:</t>
  </si>
  <si>
    <t>Pénzkészlet a tárgyidőszak végén:</t>
  </si>
  <si>
    <t>Pénztárak egyenlege</t>
  </si>
  <si>
    <t>Költségvetési bankszámlák egyenlege:</t>
  </si>
  <si>
    <t>Pénzkészlet összesen:</t>
  </si>
  <si>
    <t>Egyeztetés</t>
  </si>
  <si>
    <t>Települési Önkormányzat pénztáregyenlege:</t>
  </si>
  <si>
    <t>Pénztárak egyenlege:</t>
  </si>
  <si>
    <t>Települési Önkormányzat költségvetési számla egyenlege:</t>
  </si>
  <si>
    <t>Rövid lejáratú betétek egyenlege</t>
  </si>
  <si>
    <t>Csapadékvíz beruházási alszámla</t>
  </si>
  <si>
    <t>Állami hozzájárulások elszámolási számla egyenlege</t>
  </si>
  <si>
    <t>Kerékpárút beruházási számla engyenlege</t>
  </si>
  <si>
    <t>Államháztartás alrendcereibe sorolt  költségvetési számla ( háziorvosi alszámla)</t>
  </si>
  <si>
    <t>Közfoglalkoztatási elszámolási számla egyenlege</t>
  </si>
  <si>
    <t>Költségvetési bankszámla egyenlege:</t>
  </si>
  <si>
    <t>Víziközmű számla egyenlege</t>
  </si>
  <si>
    <t>Körnnyezetvédelmi alap számla egyenlege</t>
  </si>
  <si>
    <t>Vállalkozók kommunális adó számla egyenlege</t>
  </si>
  <si>
    <t>Magánszemélyek kom adó szla egyenlege:</t>
  </si>
  <si>
    <t>Idegeneforgalmi adó számla egyenlege</t>
  </si>
  <si>
    <t>Helyi iparűzési adó számla  egyenlege</t>
  </si>
  <si>
    <t>Gépjárműadó beszedési számla egyenlege</t>
  </si>
  <si>
    <t>Pótlék beszedési számla egyenlege</t>
  </si>
  <si>
    <t>Egyéb bevételek elszámolási számla egyenlege</t>
  </si>
  <si>
    <t>Talajtehelési díj beszedési számla egyenlege</t>
  </si>
  <si>
    <t>Közigazgatási illeték beszedési számla egyenlege</t>
  </si>
  <si>
    <t>Idegen bevételek elszámolási számla egyenlege</t>
  </si>
  <si>
    <t>Egyéb kincstáron kíüli forintszámlák ( Jövedéki adó)</t>
  </si>
  <si>
    <t>Letéti számla egyenlege</t>
  </si>
  <si>
    <t>Bankszámlák összesen:</t>
  </si>
  <si>
    <t>Önkormányzati bankszámla egyenleg összesen:</t>
  </si>
  <si>
    <t xml:space="preserve">9.melléklet a 9/2018.(VI.4.) önkormányzati rendelethez                                   </t>
  </si>
</sst>
</file>

<file path=xl/styles.xml><?xml version="1.0" encoding="utf-8"?>
<styleSheet xmlns="http://schemas.openxmlformats.org/spreadsheetml/2006/main">
  <numFmts count="3">
    <numFmt numFmtId="6" formatCode="#,##0\ &quot;Ft&quot;;[Red]\-#,##0\ &quot;Ft&quot;"/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64" fontId="0" fillId="0" borderId="0" xfId="1" applyNumberFormat="1" applyFont="1"/>
    <xf numFmtId="164" fontId="5" fillId="0" borderId="0" xfId="1" applyNumberFormat="1" applyFont="1"/>
    <xf numFmtId="164" fontId="4" fillId="0" borderId="2" xfId="1" applyNumberFormat="1" applyFont="1" applyBorder="1"/>
    <xf numFmtId="0" fontId="4" fillId="0" borderId="2" xfId="0" applyFont="1" applyBorder="1"/>
    <xf numFmtId="0" fontId="0" fillId="0" borderId="2" xfId="0" applyBorder="1"/>
    <xf numFmtId="6" fontId="0" fillId="0" borderId="0" xfId="0" applyNumberFormat="1"/>
    <xf numFmtId="6" fontId="4" fillId="0" borderId="2" xfId="0" applyNumberFormat="1" applyFont="1" applyBorder="1"/>
    <xf numFmtId="6" fontId="0" fillId="0" borderId="0" xfId="0" applyNumberFormat="1" applyFill="1"/>
    <xf numFmtId="6" fontId="0" fillId="0" borderId="0" xfId="0" applyNumberFormat="1" applyFont="1"/>
    <xf numFmtId="6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view="pageBreakPreview" zoomScale="60" workbookViewId="0">
      <selection activeCell="H8" sqref="H8"/>
    </sheetView>
  </sheetViews>
  <sheetFormatPr defaultRowHeight="15"/>
  <cols>
    <col min="3" max="3" width="33.7109375" customWidth="1"/>
    <col min="4" max="4" width="22.42578125" customWidth="1"/>
  </cols>
  <sheetData>
    <row r="1" spans="1:5">
      <c r="A1" s="15" t="s">
        <v>36</v>
      </c>
      <c r="B1" s="15"/>
      <c r="C1" s="15"/>
      <c r="D1" s="15"/>
      <c r="E1" s="15"/>
    </row>
    <row r="2" spans="1:5">
      <c r="A2" s="14"/>
      <c r="B2" s="14"/>
      <c r="C2" s="14"/>
      <c r="D2" s="14"/>
    </row>
    <row r="3" spans="1:5">
      <c r="A3" s="16" t="s">
        <v>0</v>
      </c>
      <c r="B3" s="16"/>
      <c r="C3" s="16"/>
      <c r="D3" s="16"/>
    </row>
    <row r="4" spans="1:5">
      <c r="A4" s="16" t="s">
        <v>1</v>
      </c>
      <c r="B4" s="16"/>
      <c r="C4" s="16"/>
      <c r="D4" s="16"/>
    </row>
    <row r="5" spans="1:5">
      <c r="A5" s="13"/>
      <c r="B5" s="13"/>
      <c r="C5" s="13"/>
      <c r="D5" s="13"/>
    </row>
    <row r="6" spans="1:5">
      <c r="A6" s="17" t="s">
        <v>2</v>
      </c>
      <c r="B6" s="17"/>
      <c r="C6" s="17"/>
      <c r="D6" s="3">
        <v>132371586</v>
      </c>
    </row>
    <row r="7" spans="1:5">
      <c r="A7" s="17" t="s">
        <v>3</v>
      </c>
      <c r="B7" s="17"/>
      <c r="C7" s="17"/>
      <c r="D7" s="3">
        <v>103509352</v>
      </c>
    </row>
    <row r="8" spans="1:5">
      <c r="A8" s="18" t="s">
        <v>4</v>
      </c>
      <c r="B8" s="18"/>
      <c r="C8" s="18"/>
      <c r="D8" s="4">
        <v>114088654</v>
      </c>
    </row>
    <row r="9" spans="1:5">
      <c r="A9" s="21" t="s">
        <v>5</v>
      </c>
      <c r="B9" s="21"/>
      <c r="C9" s="21"/>
      <c r="D9" s="5">
        <f>D6+D7-D8</f>
        <v>121792284</v>
      </c>
    </row>
    <row r="10" spans="1:5">
      <c r="D10" s="3"/>
    </row>
    <row r="11" spans="1:5">
      <c r="D11" s="3"/>
    </row>
    <row r="12" spans="1:5">
      <c r="D12" s="3"/>
    </row>
    <row r="13" spans="1:5">
      <c r="A13" t="s">
        <v>6</v>
      </c>
      <c r="D13" s="3">
        <v>77095</v>
      </c>
    </row>
    <row r="14" spans="1:5">
      <c r="A14" t="s">
        <v>7</v>
      </c>
      <c r="D14" s="3">
        <v>121715189</v>
      </c>
    </row>
    <row r="15" spans="1:5">
      <c r="A15" s="6" t="s">
        <v>8</v>
      </c>
      <c r="B15" s="7"/>
      <c r="C15" s="7"/>
      <c r="D15" s="5">
        <f>SUM(D13:D14)</f>
        <v>121792284</v>
      </c>
    </row>
    <row r="17" spans="1:4">
      <c r="A17" s="16" t="s">
        <v>9</v>
      </c>
      <c r="B17" s="16"/>
      <c r="C17" s="16"/>
      <c r="D17" s="16"/>
    </row>
    <row r="18" spans="1:4">
      <c r="A18" s="16" t="s">
        <v>1</v>
      </c>
      <c r="B18" s="16"/>
      <c r="C18" s="16"/>
      <c r="D18" s="16"/>
    </row>
    <row r="19" spans="1:4">
      <c r="A19" s="2"/>
      <c r="B19" s="2"/>
      <c r="C19" s="2"/>
      <c r="D19" s="2"/>
    </row>
    <row r="21" spans="1:4">
      <c r="A21" t="s">
        <v>10</v>
      </c>
      <c r="D21" s="8">
        <v>77095</v>
      </c>
    </row>
    <row r="22" spans="1:4">
      <c r="D22" s="8"/>
    </row>
    <row r="23" spans="1:4">
      <c r="A23" s="6" t="s">
        <v>11</v>
      </c>
      <c r="B23" s="7"/>
      <c r="C23" s="7"/>
      <c r="D23" s="9">
        <f>SUM(D21:D22)</f>
        <v>77095</v>
      </c>
    </row>
    <row r="25" spans="1:4">
      <c r="A25" s="19" t="s">
        <v>12</v>
      </c>
      <c r="B25" s="19"/>
      <c r="C25" s="19"/>
      <c r="D25" s="10">
        <v>92442151</v>
      </c>
    </row>
    <row r="26" spans="1:4">
      <c r="A26" s="17" t="s">
        <v>13</v>
      </c>
      <c r="B26" s="17"/>
      <c r="C26" s="17"/>
      <c r="D26" s="8">
        <v>0</v>
      </c>
    </row>
    <row r="27" spans="1:4">
      <c r="A27" s="17" t="s">
        <v>14</v>
      </c>
      <c r="B27" s="17"/>
      <c r="C27" s="17"/>
      <c r="D27" s="8">
        <v>0</v>
      </c>
    </row>
    <row r="28" spans="1:4">
      <c r="A28" s="17" t="s">
        <v>15</v>
      </c>
      <c r="B28" s="17"/>
      <c r="C28" s="17"/>
      <c r="D28" s="8">
        <v>0</v>
      </c>
    </row>
    <row r="29" spans="1:4">
      <c r="A29" s="17" t="s">
        <v>16</v>
      </c>
      <c r="B29" s="17"/>
      <c r="C29" s="17"/>
      <c r="D29" s="8">
        <v>0</v>
      </c>
    </row>
    <row r="30" spans="1:4">
      <c r="A30" s="19" t="s">
        <v>17</v>
      </c>
      <c r="B30" s="19"/>
      <c r="C30" s="19"/>
      <c r="D30" s="8">
        <v>1052400</v>
      </c>
    </row>
    <row r="31" spans="1:4">
      <c r="A31" s="18" t="s">
        <v>18</v>
      </c>
      <c r="B31" s="18"/>
      <c r="C31" s="18"/>
      <c r="D31" s="10">
        <v>533125</v>
      </c>
    </row>
    <row r="32" spans="1:4">
      <c r="A32" s="6" t="s">
        <v>19</v>
      </c>
      <c r="B32" s="7"/>
      <c r="C32" s="7"/>
      <c r="D32" s="9">
        <f>SUM(D25:D31)</f>
        <v>94027676</v>
      </c>
    </row>
    <row r="33" spans="1:4">
      <c r="A33" s="20"/>
      <c r="B33" s="20"/>
      <c r="C33" s="20"/>
    </row>
    <row r="34" spans="1:4">
      <c r="A34" t="s">
        <v>20</v>
      </c>
      <c r="D34" s="8">
        <v>0</v>
      </c>
    </row>
    <row r="35" spans="1:4">
      <c r="A35" t="s">
        <v>21</v>
      </c>
      <c r="D35" s="8">
        <v>2387174</v>
      </c>
    </row>
    <row r="36" spans="1:4">
      <c r="A36" t="s">
        <v>22</v>
      </c>
      <c r="D36" s="8">
        <v>0</v>
      </c>
    </row>
    <row r="37" spans="1:4">
      <c r="A37" t="s">
        <v>23</v>
      </c>
      <c r="D37" s="8">
        <v>2608223</v>
      </c>
    </row>
    <row r="38" spans="1:4">
      <c r="A38" t="s">
        <v>24</v>
      </c>
      <c r="D38" s="8">
        <v>17141870</v>
      </c>
    </row>
    <row r="39" spans="1:4">
      <c r="A39" t="s">
        <v>25</v>
      </c>
      <c r="D39" s="8">
        <v>3513507</v>
      </c>
    </row>
    <row r="40" spans="1:4">
      <c r="A40" t="s">
        <v>26</v>
      </c>
      <c r="D40" s="8">
        <v>89868</v>
      </c>
    </row>
    <row r="41" spans="1:4">
      <c r="A41" t="s">
        <v>27</v>
      </c>
      <c r="D41" s="8">
        <v>1928771</v>
      </c>
    </row>
    <row r="42" spans="1:4">
      <c r="A42" t="s">
        <v>28</v>
      </c>
      <c r="D42" s="8">
        <v>14100</v>
      </c>
    </row>
    <row r="43" spans="1:4">
      <c r="A43" t="s">
        <v>29</v>
      </c>
      <c r="D43" s="8">
        <v>0</v>
      </c>
    </row>
    <row r="44" spans="1:4">
      <c r="A44" t="s">
        <v>30</v>
      </c>
      <c r="D44" s="11">
        <v>0</v>
      </c>
    </row>
    <row r="45" spans="1:4">
      <c r="A45" s="17" t="s">
        <v>31</v>
      </c>
      <c r="B45" s="17"/>
      <c r="C45" s="17"/>
      <c r="D45" s="8">
        <v>0</v>
      </c>
    </row>
    <row r="46" spans="1:4">
      <c r="A46" s="17" t="s">
        <v>32</v>
      </c>
      <c r="B46" s="17"/>
      <c r="C46" s="17"/>
      <c r="D46" s="8">
        <v>4000</v>
      </c>
    </row>
    <row r="47" spans="1:4">
      <c r="A47" s="18" t="s">
        <v>33</v>
      </c>
      <c r="B47" s="18"/>
      <c r="C47" s="18"/>
      <c r="D47" s="8">
        <v>0</v>
      </c>
    </row>
    <row r="48" spans="1:4">
      <c r="A48" s="6" t="s">
        <v>34</v>
      </c>
      <c r="B48" s="7"/>
      <c r="C48" s="7"/>
      <c r="D48" s="9">
        <f>SUM(D34:D47)</f>
        <v>27687513</v>
      </c>
    </row>
    <row r="50" spans="1:4">
      <c r="A50" s="1" t="s">
        <v>35</v>
      </c>
      <c r="B50" s="1"/>
      <c r="C50" s="1"/>
      <c r="D50" s="12">
        <f>SUM(D32+D48)</f>
        <v>121715189</v>
      </c>
    </row>
    <row r="51" spans="1:4">
      <c r="A51" s="1"/>
      <c r="B51" s="1"/>
      <c r="C51" s="1"/>
      <c r="D51" s="12"/>
    </row>
  </sheetData>
  <mergeCells count="22">
    <mergeCell ref="A1:E1"/>
    <mergeCell ref="A26:C26"/>
    <mergeCell ref="A2:D2"/>
    <mergeCell ref="A3:D3"/>
    <mergeCell ref="A4:D4"/>
    <mergeCell ref="A5:D5"/>
    <mergeCell ref="A6:C6"/>
    <mergeCell ref="A7:C7"/>
    <mergeCell ref="A8:C8"/>
    <mergeCell ref="A9:C9"/>
    <mergeCell ref="A17:D17"/>
    <mergeCell ref="A18:D18"/>
    <mergeCell ref="A25:C25"/>
    <mergeCell ref="A45:C45"/>
    <mergeCell ref="A46:C46"/>
    <mergeCell ref="A47:C47"/>
    <mergeCell ref="A27:C27"/>
    <mergeCell ref="A28:C28"/>
    <mergeCell ref="A29:C29"/>
    <mergeCell ref="A30:C30"/>
    <mergeCell ref="A31:C31"/>
    <mergeCell ref="A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2018-05-23T10:12:09Z</cp:lastPrinted>
  <dcterms:created xsi:type="dcterms:W3CDTF">2012-02-02T10:48:30Z</dcterms:created>
  <dcterms:modified xsi:type="dcterms:W3CDTF">2018-06-05T13:05:13Z</dcterms:modified>
</cp:coreProperties>
</file>