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jti Sándor\Desktop\2019. évi KV\"/>
    </mc:Choice>
  </mc:AlternateContent>
  <bookViews>
    <workbookView xWindow="0" yWindow="0" windowWidth="20496" windowHeight="7752"/>
  </bookViews>
  <sheets>
    <sheet name="Összev.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6" i="1" s="1"/>
  <c r="H26" i="1"/>
</calcChain>
</file>

<file path=xl/sharedStrings.xml><?xml version="1.0" encoding="utf-8"?>
<sst xmlns="http://schemas.openxmlformats.org/spreadsheetml/2006/main" count="29" uniqueCount="27">
  <si>
    <t>Költségvetési kiadások mindösszesen</t>
  </si>
  <si>
    <t>Költségvetési bevételek mindösszesen</t>
  </si>
  <si>
    <t>Felhalmozási bevételek</t>
  </si>
  <si>
    <t>Működési bevételek összesen</t>
  </si>
  <si>
    <t>Egyéb felhalmozási célú kiadások</t>
  </si>
  <si>
    <t>Felújítások</t>
  </si>
  <si>
    <t>Beruházások</t>
  </si>
  <si>
    <t>Egyéb működési célú kiadás</t>
  </si>
  <si>
    <t>Előző év költségvetési maradványának igénybevétele</t>
  </si>
  <si>
    <t>Ellátottak pénzbeli juttatásai</t>
  </si>
  <si>
    <t>Finanszírozási bevételek</t>
  </si>
  <si>
    <t>Dologi kiadás</t>
  </si>
  <si>
    <t>Intézményi működési bevétel</t>
  </si>
  <si>
    <t>Munkaadókat terhelő járulék és szoc.hozzj.adó</t>
  </si>
  <si>
    <t>Közhatalmi bevétel</t>
  </si>
  <si>
    <t>Személyi jellegű juttatás</t>
  </si>
  <si>
    <t>Működési célú támogatások áh-n belülről</t>
  </si>
  <si>
    <t>Működési kiadások</t>
  </si>
  <si>
    <t>Működési bevételek</t>
  </si>
  <si>
    <t>Összeg</t>
  </si>
  <si>
    <t>Kiadások</t>
  </si>
  <si>
    <t>Ssz.</t>
  </si>
  <si>
    <t>Bevételek</t>
  </si>
  <si>
    <t>adatok ezer forintban</t>
  </si>
  <si>
    <t xml:space="preserve">                                                                   adatok eFt-ban</t>
  </si>
  <si>
    <t xml:space="preserve">    11. számú melléklet</t>
  </si>
  <si>
    <t xml:space="preserve">                                                                         Az Önkormányzat 2019. évi összevont pénzforgalmi mérlege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</si>
</sst>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7" workbookViewId="0">
      <selection activeCell="L25" sqref="L25"/>
    </sheetView>
  </sheetViews>
  <sheetFormatPr defaultRowHeight="15.6" x14ac:dyDescent="0.3"/>
  <cols>
    <col min="1" max="1" width="3.5546875" customWidth="1"/>
    <col min="2" max="2" width="4.33203125" style="1" customWidth="1"/>
    <col min="3" max="3" width="40.6640625" style="2" customWidth="1"/>
    <col min="4" max="5" width="10.109375" style="1" customWidth="1"/>
    <col min="6" max="6" width="4.109375" style="1" customWidth="1"/>
    <col min="7" max="7" width="45.88671875" style="2" customWidth="1"/>
    <col min="8" max="8" width="8.109375" style="1" customWidth="1"/>
  </cols>
  <sheetData>
    <row r="1" spans="1:10" s="33" customFormat="1" x14ac:dyDescent="0.3">
      <c r="A1" s="3"/>
      <c r="B1" s="1"/>
      <c r="C1" s="2"/>
      <c r="D1" s="1"/>
      <c r="E1" s="1"/>
      <c r="F1" s="1"/>
      <c r="G1" s="2"/>
      <c r="H1" s="35" t="s">
        <v>25</v>
      </c>
      <c r="I1" s="34"/>
      <c r="J1" s="4"/>
    </row>
    <row r="2" spans="1:10" s="33" customFormat="1" x14ac:dyDescent="0.3">
      <c r="A2" s="3"/>
      <c r="B2" s="1"/>
      <c r="C2" s="2"/>
      <c r="D2" s="1"/>
      <c r="E2" s="1"/>
      <c r="F2" s="1"/>
      <c r="G2" s="2"/>
      <c r="H2" s="1"/>
      <c r="I2" s="4"/>
      <c r="J2" s="4"/>
    </row>
    <row r="3" spans="1:10" s="33" customFormat="1" x14ac:dyDescent="0.3">
      <c r="A3" s="3"/>
      <c r="B3" s="1"/>
      <c r="C3" s="2"/>
      <c r="D3" s="1"/>
      <c r="E3" s="1"/>
      <c r="F3" s="1"/>
      <c r="G3" s="2"/>
      <c r="H3" s="1"/>
      <c r="I3" s="4"/>
      <c r="J3" s="4"/>
    </row>
    <row r="4" spans="1:10" s="12" customFormat="1" ht="13.8" x14ac:dyDescent="0.25">
      <c r="A4" s="36" t="s">
        <v>26</v>
      </c>
      <c r="B4" s="36"/>
      <c r="C4" s="36"/>
      <c r="D4" s="36"/>
      <c r="E4" s="36"/>
      <c r="F4" s="36"/>
      <c r="G4" s="36"/>
      <c r="H4" s="36"/>
      <c r="I4" s="36"/>
      <c r="J4" s="32"/>
    </row>
    <row r="5" spans="1:10" s="3" customFormat="1" x14ac:dyDescent="0.3">
      <c r="B5" s="1"/>
      <c r="C5" s="2"/>
      <c r="D5" s="1"/>
      <c r="E5" s="1"/>
      <c r="F5" s="1"/>
      <c r="G5" s="2"/>
      <c r="H5" s="1"/>
      <c r="I5" s="4"/>
      <c r="J5" s="4"/>
    </row>
    <row r="6" spans="1:10" s="3" customFormat="1" x14ac:dyDescent="0.3">
      <c r="B6" s="1"/>
      <c r="C6" s="2"/>
      <c r="D6" s="1"/>
      <c r="E6" s="1"/>
      <c r="F6" s="1"/>
      <c r="G6" s="2"/>
      <c r="H6" s="1"/>
      <c r="I6" s="4"/>
      <c r="J6" s="4"/>
    </row>
    <row r="7" spans="1:10" s="3" customFormat="1" x14ac:dyDescent="0.3">
      <c r="B7" s="1"/>
      <c r="C7" s="2"/>
      <c r="D7" s="1"/>
      <c r="E7" s="1"/>
      <c r="F7" s="1"/>
      <c r="G7" s="2"/>
      <c r="H7" s="1"/>
      <c r="I7" s="4"/>
      <c r="J7" s="4"/>
    </row>
    <row r="8" spans="1:10" s="3" customFormat="1" x14ac:dyDescent="0.3">
      <c r="B8" s="1"/>
      <c r="C8" s="2"/>
      <c r="D8" s="1"/>
      <c r="E8" s="1"/>
      <c r="F8" s="1" t="s">
        <v>24</v>
      </c>
      <c r="G8" s="2"/>
      <c r="H8" s="1"/>
      <c r="I8" s="4"/>
      <c r="J8" s="4"/>
    </row>
    <row r="9" spans="1:10" s="3" customFormat="1" x14ac:dyDescent="0.3">
      <c r="B9" s="1"/>
      <c r="C9" s="2"/>
      <c r="D9" s="1"/>
      <c r="E9" s="1"/>
      <c r="F9" s="1"/>
      <c r="G9" s="2"/>
      <c r="H9" s="1"/>
      <c r="I9" s="4"/>
      <c r="J9" s="4"/>
    </row>
    <row r="10" spans="1:10" s="3" customFormat="1" x14ac:dyDescent="0.3">
      <c r="B10" s="1"/>
      <c r="C10" s="2"/>
      <c r="D10" s="1"/>
      <c r="E10" s="1"/>
      <c r="F10" s="1"/>
      <c r="G10" s="31" t="s">
        <v>23</v>
      </c>
      <c r="H10" s="31"/>
      <c r="I10" s="4"/>
      <c r="J10" s="4"/>
    </row>
    <row r="11" spans="1:10" s="3" customFormat="1" x14ac:dyDescent="0.3">
      <c r="B11" s="10" t="s">
        <v>21</v>
      </c>
      <c r="C11" s="10" t="s">
        <v>22</v>
      </c>
      <c r="D11" s="30" t="s">
        <v>19</v>
      </c>
      <c r="E11" s="30"/>
      <c r="F11" s="10" t="s">
        <v>21</v>
      </c>
      <c r="G11" s="10" t="s">
        <v>20</v>
      </c>
      <c r="H11" s="30" t="s">
        <v>19</v>
      </c>
      <c r="I11" s="4"/>
      <c r="J11" s="4"/>
    </row>
    <row r="12" spans="1:10" s="3" customFormat="1" x14ac:dyDescent="0.3">
      <c r="B12" s="19"/>
      <c r="C12" s="19"/>
      <c r="D12" s="29"/>
      <c r="E12" s="29"/>
      <c r="F12" s="19"/>
      <c r="G12" s="19"/>
      <c r="H12" s="29"/>
      <c r="I12" s="4"/>
      <c r="J12" s="4"/>
    </row>
    <row r="13" spans="1:10" s="3" customFormat="1" x14ac:dyDescent="0.3">
      <c r="B13" s="19"/>
      <c r="C13" s="10" t="s">
        <v>18</v>
      </c>
      <c r="D13" s="29"/>
      <c r="E13" s="29"/>
      <c r="F13" s="19"/>
      <c r="G13" s="10" t="s">
        <v>17</v>
      </c>
      <c r="H13" s="29"/>
      <c r="I13" s="4"/>
      <c r="J13" s="4"/>
    </row>
    <row r="14" spans="1:10" s="3" customFormat="1" x14ac:dyDescent="0.3">
      <c r="B14" s="15">
        <v>1</v>
      </c>
      <c r="C14" s="19" t="s">
        <v>16</v>
      </c>
      <c r="D14" s="17">
        <v>232611</v>
      </c>
      <c r="E14" s="17"/>
      <c r="F14" s="15">
        <v>11</v>
      </c>
      <c r="G14" s="19" t="s">
        <v>15</v>
      </c>
      <c r="H14" s="17">
        <v>209025</v>
      </c>
      <c r="I14" s="4"/>
      <c r="J14" s="4"/>
    </row>
    <row r="15" spans="1:10" s="3" customFormat="1" x14ac:dyDescent="0.3">
      <c r="B15" s="24">
        <v>2</v>
      </c>
      <c r="C15" s="28" t="s">
        <v>14</v>
      </c>
      <c r="D15" s="22">
        <v>97064</v>
      </c>
      <c r="E15" s="22"/>
      <c r="F15" s="15">
        <v>12</v>
      </c>
      <c r="G15" s="19" t="s">
        <v>13</v>
      </c>
      <c r="H15" s="17">
        <v>36523</v>
      </c>
      <c r="I15" s="4"/>
      <c r="J15" s="4"/>
    </row>
    <row r="16" spans="1:10" s="3" customFormat="1" x14ac:dyDescent="0.3">
      <c r="B16" s="24">
        <v>3</v>
      </c>
      <c r="C16" s="18" t="s">
        <v>12</v>
      </c>
      <c r="D16" s="22">
        <v>13824</v>
      </c>
      <c r="E16" s="22"/>
      <c r="F16" s="15">
        <v>13</v>
      </c>
      <c r="G16" s="19" t="s">
        <v>11</v>
      </c>
      <c r="H16" s="17">
        <v>78008</v>
      </c>
      <c r="I16" s="4"/>
      <c r="J16" s="4"/>
    </row>
    <row r="17" spans="1:10" s="3" customFormat="1" x14ac:dyDescent="0.3">
      <c r="B17" s="15">
        <v>4</v>
      </c>
      <c r="C17" s="27" t="s">
        <v>10</v>
      </c>
      <c r="D17" s="17">
        <v>157277</v>
      </c>
      <c r="E17" s="17"/>
      <c r="F17" s="15">
        <v>14</v>
      </c>
      <c r="G17" s="19" t="s">
        <v>9</v>
      </c>
      <c r="H17" s="17">
        <v>15886</v>
      </c>
      <c r="I17" s="4"/>
      <c r="J17" s="4"/>
    </row>
    <row r="18" spans="1:10" s="3" customFormat="1" ht="31.2" x14ac:dyDescent="0.25">
      <c r="B18" s="24">
        <v>5</v>
      </c>
      <c r="C18" s="26" t="s">
        <v>8</v>
      </c>
      <c r="D18" s="22">
        <v>7000</v>
      </c>
      <c r="E18" s="22"/>
      <c r="F18" s="24">
        <v>15</v>
      </c>
      <c r="G18" s="25" t="s">
        <v>7</v>
      </c>
      <c r="H18" s="22">
        <v>166068</v>
      </c>
      <c r="I18" s="4"/>
      <c r="J18" s="4"/>
    </row>
    <row r="19" spans="1:10" s="20" customFormat="1" x14ac:dyDescent="0.3">
      <c r="B19" s="15"/>
      <c r="C19" s="18"/>
      <c r="D19" s="17"/>
      <c r="E19" s="17"/>
      <c r="F19" s="24">
        <v>16</v>
      </c>
      <c r="G19" s="23" t="s">
        <v>6</v>
      </c>
      <c r="H19" s="22">
        <v>2266</v>
      </c>
      <c r="I19" s="21"/>
      <c r="J19" s="21"/>
    </row>
    <row r="20" spans="1:10" s="3" customFormat="1" x14ac:dyDescent="0.3">
      <c r="B20" s="15"/>
      <c r="C20" s="18"/>
      <c r="D20" s="17"/>
      <c r="E20" s="17"/>
      <c r="F20" s="15">
        <v>17</v>
      </c>
      <c r="G20" s="19" t="s">
        <v>5</v>
      </c>
      <c r="H20" s="17">
        <v>0</v>
      </c>
      <c r="I20" s="4"/>
      <c r="J20" s="4"/>
    </row>
    <row r="21" spans="1:10" s="3" customFormat="1" x14ac:dyDescent="0.3">
      <c r="B21" s="15"/>
      <c r="C21" s="18"/>
      <c r="D21" s="17"/>
      <c r="E21" s="17"/>
      <c r="F21" s="15">
        <v>18</v>
      </c>
      <c r="G21" s="19" t="s">
        <v>4</v>
      </c>
      <c r="H21" s="17">
        <v>0</v>
      </c>
      <c r="I21" s="4"/>
      <c r="J21" s="4"/>
    </row>
    <row r="22" spans="1:10" s="3" customFormat="1" x14ac:dyDescent="0.3">
      <c r="B22" s="11">
        <v>8</v>
      </c>
      <c r="C22" s="10" t="s">
        <v>3</v>
      </c>
      <c r="D22" s="9">
        <f>D14+D15+D16+D17+D18</f>
        <v>507776</v>
      </c>
      <c r="E22" s="9"/>
      <c r="F22" s="15">
        <v>19</v>
      </c>
      <c r="G22" s="10"/>
      <c r="H22" s="9"/>
      <c r="I22" s="4"/>
      <c r="J22" s="4"/>
    </row>
    <row r="23" spans="1:10" s="3" customFormat="1" x14ac:dyDescent="0.3">
      <c r="B23" s="11">
        <v>9</v>
      </c>
      <c r="C23" s="16" t="s">
        <v>2</v>
      </c>
      <c r="D23" s="9">
        <v>0</v>
      </c>
      <c r="E23" s="9"/>
      <c r="F23" s="15">
        <v>20</v>
      </c>
      <c r="G23" s="16"/>
      <c r="H23" s="17"/>
      <c r="I23" s="4"/>
      <c r="J23" s="4"/>
    </row>
    <row r="24" spans="1:10" s="3" customFormat="1" x14ac:dyDescent="0.3">
      <c r="B24" s="15"/>
      <c r="C24" s="18"/>
      <c r="D24" s="17"/>
      <c r="E24" s="17"/>
      <c r="F24" s="15">
        <v>21</v>
      </c>
      <c r="H24" s="17"/>
      <c r="I24" s="4"/>
      <c r="J24" s="4"/>
    </row>
    <row r="25" spans="1:10" s="12" customFormat="1" x14ac:dyDescent="0.3">
      <c r="B25" s="11"/>
      <c r="C25" s="16"/>
      <c r="D25" s="9"/>
      <c r="E25" s="9"/>
      <c r="F25" s="15">
        <v>22</v>
      </c>
      <c r="G25" s="14"/>
      <c r="H25" s="9"/>
      <c r="I25" s="13"/>
      <c r="J25" s="13"/>
    </row>
    <row r="26" spans="1:10" s="3" customFormat="1" x14ac:dyDescent="0.3">
      <c r="B26" s="11">
        <v>10</v>
      </c>
      <c r="C26" s="10" t="s">
        <v>1</v>
      </c>
      <c r="D26" s="9">
        <f>D22+D23</f>
        <v>507776</v>
      </c>
      <c r="E26" s="9"/>
      <c r="F26" s="11">
        <v>23</v>
      </c>
      <c r="G26" s="10" t="s">
        <v>0</v>
      </c>
      <c r="H26" s="9">
        <f>H14+H15+H16+H17+H18+H19+H20+H21</f>
        <v>507776</v>
      </c>
      <c r="I26" s="4"/>
      <c r="J26" s="4"/>
    </row>
    <row r="27" spans="1:10" s="3" customFormat="1" x14ac:dyDescent="0.3">
      <c r="A27" s="4"/>
      <c r="B27" s="8"/>
      <c r="C27" s="8"/>
      <c r="D27" s="7"/>
      <c r="E27" s="7"/>
      <c r="F27" s="8"/>
      <c r="G27" s="8"/>
      <c r="H27" s="7"/>
      <c r="I27" s="4"/>
      <c r="J27" s="4"/>
    </row>
    <row r="28" spans="1:10" s="3" customFormat="1" x14ac:dyDescent="0.3">
      <c r="A28" s="4"/>
      <c r="B28" s="6"/>
      <c r="C28" s="6"/>
      <c r="D28" s="5"/>
      <c r="E28" s="5"/>
      <c r="F28" s="6"/>
      <c r="G28" s="6"/>
      <c r="H28" s="5"/>
      <c r="I28" s="4"/>
      <c r="J28" s="4"/>
    </row>
  </sheetData>
  <mergeCells count="1">
    <mergeCell ref="A4:I4"/>
  </mergeCells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Bojti Sándor</cp:lastModifiedBy>
  <dcterms:created xsi:type="dcterms:W3CDTF">2017-02-24T09:11:53Z</dcterms:created>
  <dcterms:modified xsi:type="dcterms:W3CDTF">2019-02-06T08:05:36Z</dcterms:modified>
</cp:coreProperties>
</file>