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3" activeTab="3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. egyéb működési tám" sheetId="18" r:id="rId18"/>
  </sheets>
  <definedNames/>
  <calcPr fullCalcOnLoad="1"/>
</workbook>
</file>

<file path=xl/sharedStrings.xml><?xml version="1.0" encoding="utf-8"?>
<sst xmlns="http://schemas.openxmlformats.org/spreadsheetml/2006/main" count="788" uniqueCount="641">
  <si>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</si>
  <si>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</si>
  <si>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</si>
  <si>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</si>
  <si>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</si>
  <si>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</si>
  <si>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</si>
  <si>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</si>
  <si>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</si>
  <si>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</si>
  <si>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</si>
  <si>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</si>
  <si>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</si>
  <si>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</si>
  <si>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</si>
  <si>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</si>
  <si>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</si>
  <si>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</si>
  <si>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</si>
  <si>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</si>
  <si>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</si>
  <si>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</si>
  <si>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</si>
  <si>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</si>
  <si>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</si>
  <si>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</si>
  <si>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</si>
  <si>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</si>
  <si>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</si>
  <si>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</si>
  <si>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</si>
  <si>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</si>
  <si>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</si>
  <si>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</si>
  <si>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</si>
  <si>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</si>
  <si>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</si>
  <si>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</si>
  <si>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</si>
  <si>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</si>
  <si>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</si>
  <si>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</si>
  <si>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</si>
  <si>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</si>
  <si>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</si>
  <si>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</si>
  <si>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</si>
  <si>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</si>
  <si>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</si>
  <si>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</si>
  <si>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</si>
  <si>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</si>
  <si>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</si>
  <si>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</si>
  <si>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</si>
  <si>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</si>
  <si>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</si>
  <si>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</si>
  <si>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</si>
  <si>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</si>
  <si>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</si>
  <si>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</si>
  <si>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</si>
  <si>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</si>
  <si>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</si>
  <si>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</si>
  <si>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</si>
  <si>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</si>
  <si>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</si>
  <si>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</si>
  <si>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</si>
  <si>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</si>
  <si>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</si>
  <si>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</si>
  <si>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</si>
  <si>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</si>
  <si>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</si>
  <si>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</si>
  <si>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</si>
  <si>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</si>
  <si>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</si>
  <si>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</si>
  <si>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</si>
  <si>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</si>
  <si>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</si>
  <si>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</si>
  <si>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</si>
  <si>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</si>
  <si>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</si>
  <si>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</si>
  <si>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</si>
  <si>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</si>
  <si>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</si>
  <si>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</si>
  <si>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</si>
  <si>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</si>
  <si>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</si>
  <si>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</si>
  <si>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</si>
  <si>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</si>
  <si>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</si>
  <si>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</si>
  <si>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</si>
  <si>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</si>
  <si>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</si>
  <si>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</si>
  <si>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</si>
  <si>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</si>
  <si>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ellátotak pénzbeli juttatásai</t>
  </si>
  <si>
    <t>Tartalék</t>
  </si>
  <si>
    <t>ssz: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</si>
  <si>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</si>
  <si>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</si>
  <si>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</si>
  <si>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</si>
  <si>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</si>
  <si>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</si>
  <si>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</si>
  <si>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</si>
  <si>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</si>
  <si>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</si>
  <si>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</si>
  <si>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</si>
  <si>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Zselici lámpások</t>
  </si>
  <si>
    <t>Efban-</t>
  </si>
  <si>
    <t>ÁH: belüli pénzesközátadások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</si>
  <si>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</si>
  <si>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</si>
  <si>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</si>
  <si>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</si>
  <si>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</si>
  <si>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</si>
  <si>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</si>
  <si>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</si>
  <si>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</si>
  <si>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</si>
  <si>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</si>
  <si>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</si>
  <si>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</si>
  <si>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</si>
  <si>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</si>
  <si>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</si>
  <si>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</si>
  <si>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</si>
  <si>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</si>
  <si>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</si>
  <si>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</si>
  <si>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</si>
  <si>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</si>
  <si>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</si>
  <si>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</si>
  <si>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</si>
  <si>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</si>
  <si>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</si>
  <si>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</si>
  <si>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</si>
  <si>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</si>
  <si>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</si>
  <si>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</si>
  <si>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</si>
  <si>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</si>
  <si>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</si>
  <si>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</si>
  <si>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</si>
  <si>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</si>
  <si>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</si>
  <si>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</si>
  <si>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</si>
  <si>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</si>
  <si>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</si>
  <si>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</si>
  <si>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</si>
  <si>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</si>
  <si>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</si>
  <si>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</si>
  <si>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</si>
  <si>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</si>
  <si>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</si>
  <si>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</si>
  <si>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</si>
  <si>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</si>
  <si>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</si>
  <si>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</si>
  <si>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</si>
  <si>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</si>
  <si>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</si>
  <si>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</si>
  <si>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</si>
  <si>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</si>
  <si>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</si>
  <si>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</si>
  <si>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</si>
  <si>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</si>
  <si>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</si>
  <si>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</si>
  <si>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</si>
  <si>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</si>
  <si>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</si>
  <si>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</si>
  <si>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</si>
  <si>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</si>
  <si>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</si>
  <si>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</si>
  <si>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</si>
  <si>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</si>
  <si>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</si>
  <si>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</si>
  <si>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</si>
  <si>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</si>
  <si>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</si>
  <si>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</si>
  <si>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</si>
  <si>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</si>
  <si>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</si>
  <si>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</si>
  <si>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</si>
  <si>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</si>
  <si>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</si>
  <si>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</si>
  <si>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</si>
  <si>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</si>
  <si>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</si>
  <si>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</si>
  <si>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</si>
  <si>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</si>
  <si>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</si>
  <si>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</si>
  <si>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</si>
  <si>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</si>
  <si>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</si>
  <si>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</si>
  <si>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</si>
  <si>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</si>
  <si>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</si>
  <si>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</si>
  <si>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</si>
  <si>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</si>
  <si>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</si>
  <si>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</si>
  <si>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</si>
  <si>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</si>
  <si>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</si>
  <si>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</si>
  <si>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</si>
  <si>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</si>
  <si>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</si>
  <si>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</si>
  <si>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</si>
  <si>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</si>
  <si>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</si>
  <si>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</si>
  <si>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</si>
  <si>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</si>
  <si>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</si>
  <si>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</si>
  <si>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</si>
  <si>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</si>
  <si>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</si>
  <si>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</si>
  <si>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</si>
  <si>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</si>
  <si>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</si>
  <si>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 xml:space="preserve"> - működési pénzeszköz átadás (belső ellenőrzésre) </t>
  </si>
  <si>
    <t>Működési támogatás</t>
  </si>
  <si>
    <t>össz</t>
  </si>
  <si>
    <t>Foglalkoztatás módja- programonként</t>
  </si>
  <si>
    <t>1. Működési célú pénzmaradvány igénybevétele</t>
  </si>
  <si>
    <t xml:space="preserve"> - ebből előző évi pm-ból önkormányzati</t>
  </si>
  <si>
    <t>Fejlesztési hitel fizetése tám. Megelőlegezési</t>
  </si>
  <si>
    <t>átlag fő/év</t>
  </si>
  <si>
    <t>BXC/12</t>
  </si>
  <si>
    <t>Nincs tervezve fejlesztési hitel felvétele, csak tám.megel</t>
  </si>
  <si>
    <t>Ft/fő</t>
  </si>
  <si>
    <t xml:space="preserve">II. Egyéb működési kiadásokon belül Áh. Kívülre átadott támogatások:   </t>
  </si>
  <si>
    <t>Támogatások</t>
  </si>
  <si>
    <t xml:space="preserve"> - Eu támogatásmegelőlegezési hitel</t>
  </si>
  <si>
    <t>Támogatási kérelem nélkül hiány</t>
  </si>
  <si>
    <t>Falugondnoki szolgálat</t>
  </si>
  <si>
    <t xml:space="preserve"> -  Közös Hivatal Baté</t>
  </si>
  <si>
    <t xml:space="preserve"> - lakosságnak ivóvízdíj támogatás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</si>
  <si>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</si>
  <si>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</si>
  <si>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</si>
  <si>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</si>
  <si>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</si>
  <si>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</si>
  <si>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</si>
  <si>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</si>
  <si>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</si>
  <si>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</si>
  <si>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</si>
  <si>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</si>
  <si>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</si>
  <si>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</si>
  <si>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</si>
  <si>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</si>
  <si>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</si>
  <si>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>Leader Műv házra</t>
  </si>
  <si>
    <t>Múvelődési ház</t>
  </si>
  <si>
    <t>Közvetett és közvetlen támogatások    ft-ban</t>
  </si>
  <si>
    <t xml:space="preserve"> - Balatonkeresztúri Önkormányzatnak tagdíj</t>
  </si>
  <si>
    <t xml:space="preserve"> - Falunkért Egyesület</t>
  </si>
  <si>
    <t>Személyi  juttatások és munkaadói</t>
  </si>
  <si>
    <t>értéknövelő ivóvízminőségi felújítások, gépek, berendezése</t>
  </si>
  <si>
    <t>egyéb nyújtott kedvezmény vagy kölcsön elengedésének összege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</si>
  <si>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</si>
  <si>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</si>
  <si>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</si>
  <si>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</si>
  <si>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</si>
  <si>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</si>
  <si>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</si>
  <si>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</si>
  <si>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</si>
  <si>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</si>
  <si>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</si>
  <si>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</si>
  <si>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</si>
  <si>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</si>
  <si>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</si>
  <si>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</si>
  <si>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</si>
  <si>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</si>
  <si>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</si>
  <si>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</si>
  <si>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</si>
  <si>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</si>
  <si>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</si>
  <si>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</si>
  <si>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</si>
  <si>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</si>
  <si>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</si>
  <si>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</si>
  <si>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</si>
  <si>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</si>
  <si>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</si>
  <si>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</si>
  <si>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</si>
  <si>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</si>
  <si>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</si>
  <si>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</si>
  <si>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</si>
  <si>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</si>
  <si>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</si>
  <si>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</si>
  <si>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</si>
  <si>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</si>
  <si>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</si>
  <si>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</si>
  <si>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</si>
  <si>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</si>
  <si>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</si>
  <si>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</si>
  <si>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</si>
  <si>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</si>
  <si>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</si>
  <si>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</si>
  <si>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</si>
  <si>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</si>
  <si>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</si>
  <si>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</si>
  <si>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</si>
  <si>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</si>
  <si>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</si>
  <si>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</si>
  <si>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</si>
  <si>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</si>
  <si>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</si>
  <si>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</si>
  <si>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</si>
  <si>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</si>
  <si>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</si>
  <si>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</si>
  <si>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</si>
  <si>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</si>
  <si>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</si>
  <si>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</si>
  <si>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</si>
  <si>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</si>
  <si>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</si>
  <si>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</si>
  <si>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</si>
  <si>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</si>
  <si>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</si>
  <si>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</si>
  <si>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</si>
  <si>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</si>
  <si>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</si>
  <si>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</si>
  <si>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</si>
  <si>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</si>
  <si>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</si>
  <si>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</si>
  <si>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</si>
  <si>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</si>
  <si>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</si>
  <si>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</si>
  <si>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</si>
  <si>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</si>
  <si>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</si>
  <si>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</si>
  <si>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</si>
  <si>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</si>
  <si>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</si>
  <si>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</si>
  <si>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</si>
  <si>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</si>
  <si>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</si>
  <si>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</si>
  <si>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</si>
  <si>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</si>
  <si>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</si>
  <si>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</si>
  <si>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</si>
  <si>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</si>
  <si>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</si>
  <si>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</si>
  <si>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</si>
  <si>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</si>
  <si>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</si>
  <si>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</si>
  <si>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</si>
  <si>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</si>
  <si>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</si>
  <si>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</si>
  <si>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</si>
  <si>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</si>
  <si>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</si>
  <si>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</si>
  <si>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</si>
  <si>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</si>
  <si>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</si>
  <si>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</si>
  <si>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</si>
  <si>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</si>
  <si>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</si>
  <si>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</si>
  <si>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</si>
  <si>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</si>
  <si>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</si>
  <si>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</si>
  <si>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</si>
  <si>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</si>
  <si>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</si>
  <si>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</si>
  <si>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</si>
  <si>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</si>
  <si>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</si>
  <si>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</si>
  <si>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</si>
  <si>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</si>
  <si>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</si>
  <si>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</si>
  <si>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</si>
  <si>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</si>
  <si>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</si>
  <si>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</si>
  <si>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</si>
  <si>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</si>
  <si>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</si>
  <si>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</si>
  <si>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</si>
  <si>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</si>
  <si>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</si>
  <si>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</si>
  <si>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</si>
  <si>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</si>
  <si>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</si>
  <si>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</si>
  <si>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</si>
  <si>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</si>
  <si>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</si>
  <si>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</si>
  <si>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</si>
  <si>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</si>
  <si>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</si>
  <si>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</si>
  <si>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</si>
  <si>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</si>
  <si>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</si>
  <si>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</si>
  <si>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</si>
  <si>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</si>
  <si>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</si>
  <si>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</si>
  <si>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</si>
  <si>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</si>
  <si>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</si>
  <si>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</si>
  <si>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</si>
  <si>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</si>
  <si>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</si>
  <si>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</si>
  <si>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</si>
  <si>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</si>
  <si>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</si>
  <si>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</si>
  <si>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</si>
  <si>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</si>
  <si>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</si>
  <si>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</si>
  <si>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</si>
  <si>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</si>
  <si>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</si>
  <si>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</si>
  <si>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</si>
  <si>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</si>
  <si>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</si>
  <si>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</si>
  <si>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</si>
  <si>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</si>
  <si>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</si>
  <si>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</si>
  <si>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</si>
  <si>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</si>
  <si>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</si>
  <si>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</si>
  <si>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</si>
  <si>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</si>
  <si>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</si>
  <si>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</si>
  <si>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</si>
  <si>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</si>
  <si>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</si>
  <si>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</si>
  <si>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>1. ből: Zöldteürlet gazdálkodás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</si>
  <si>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</si>
  <si>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</si>
  <si>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</si>
  <si>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</si>
  <si>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</si>
  <si>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</si>
  <si>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</si>
  <si>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</si>
  <si>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</si>
  <si>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</si>
  <si>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</si>
  <si>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</si>
  <si>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</si>
  <si>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zárolás 2014.06.30-ig</t>
  </si>
  <si>
    <t>Kazán vásárlása</t>
  </si>
  <si>
    <t xml:space="preserve">Téli közmunka alapkom I. </t>
  </si>
  <si>
    <t>Téli közmunka alapkom II.</t>
  </si>
  <si>
    <t>Téli mg. Munkások tovább</t>
  </si>
  <si>
    <t>Mg. Tevékenység</t>
  </si>
  <si>
    <t>C. Zárolás 2014.06.30-ig</t>
  </si>
  <si>
    <t>Tűzoltóságnak</t>
  </si>
  <si>
    <t xml:space="preserve"> - Egyesület Napsugár</t>
  </si>
  <si>
    <t xml:space="preserve"> Fogászati ügyeletre</t>
  </si>
  <si>
    <t>2. melléklet a(z)  2/…2014…(III.3......) önkormányzati rendelethez</t>
  </si>
  <si>
    <t>Kaposkeresztúr</t>
  </si>
  <si>
    <t>4. melléklet a(z)2 /…2014…III.3. …..) önkormányzati rendelethez</t>
  </si>
  <si>
    <t xml:space="preserve">5. melléklet a …2./2014. (III.3…) önkormányzati rendeletethez: Az önkormányzat és a Hivatal bevételei összesítve  </t>
  </si>
  <si>
    <t>6.  melléklet a(z)  2/2014( III.3.....) önkormányzati rendelethez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</si>
  <si>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</si>
  <si>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</si>
  <si>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</si>
  <si>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</si>
  <si>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</si>
  <si>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</si>
  <si>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</si>
  <si>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</si>
  <si>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</si>
  <si>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</si>
  <si>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</si>
  <si>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</si>
  <si>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</si>
  <si>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</si>
  <si>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</si>
  <si>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</si>
  <si>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</si>
  <si>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</si>
  <si>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</si>
  <si>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</si>
  <si>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</si>
  <si>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</si>
  <si>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</si>
  <si>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</si>
  <si>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</si>
  <si>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</si>
  <si>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</si>
  <si>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>7.  melléklet a(z) …2/…2014…(III.3. ..) önkormányzati rendelethez</t>
  </si>
  <si>
    <t>8. melléklet a(z) …2/2014…(III 3..) önkormányzati rendelethez</t>
  </si>
  <si>
    <t>Zárolás 2014.06.30-ig.</t>
  </si>
  <si>
    <t>Zárolás 2014.06.30-ig</t>
  </si>
  <si>
    <t>9.. melléklet a(z) 2 /…2014…(…III.3..) önkormányzati rendelethez</t>
  </si>
  <si>
    <t>10. melléklet a(z) 2 /…2014…(III.3   ) önkormányzati rendelethez</t>
  </si>
  <si>
    <t>11. melléklet a(z)…2/…2014…(III 3..) önkormányzati rendelethez</t>
  </si>
  <si>
    <t>12. melléklet a(z) …2/…2014…(…III.3.....) önkormányzati rendelethez</t>
  </si>
  <si>
    <t>13. melléklet a(z) 2…/…2014…(III 3..) önkormányzati rendelethez</t>
  </si>
  <si>
    <t>14. melléklet a(z) …2/2014……(III.3.…..) önkormányzati rendelethez</t>
  </si>
  <si>
    <t>15 melléklet a(z)  2/…2014……(III.3...) önkormányzati rendelethez</t>
  </si>
  <si>
    <t>17. mellkéklet a(z) …2/…2014…(III.3...) önkormányzati rendelethez</t>
  </si>
  <si>
    <t xml:space="preserve"> - általános iskolai étkeztetés Taszári, Nberki iskolának</t>
  </si>
  <si>
    <t xml:space="preserve"> - Óvoda Szivárvány Tagóvoda Baté, Mosdósra</t>
  </si>
  <si>
    <t>16. melléklet a(z) 2 /…2014…(III.3..) önkormányzati rendelethez</t>
  </si>
  <si>
    <t>e Ft-b an</t>
  </si>
  <si>
    <t>e Ft Ban</t>
  </si>
  <si>
    <t>1. melléklet a(z) 2…/…2014…(III.3..) önkormányzati rendelethez</t>
  </si>
  <si>
    <t>18. .melléklet a …2./2014.(…III.3..) önkormányzati rendelethez</t>
  </si>
  <si>
    <t>Esély központ Taszár</t>
  </si>
  <si>
    <t>011130 - 841126  Önkormányzatok és önk. Hivatalok jogalkotó és ált. ig.tev</t>
  </si>
  <si>
    <t>013320-960302 - Köztemető fenntartás és működtetés</t>
  </si>
  <si>
    <t>041231- 890441- Rövid időtartamú közfoglalkoztatás</t>
  </si>
  <si>
    <t>041233- 890442-Hosszabb időtartamú közfoglalkoztatás</t>
  </si>
  <si>
    <t>041232 -  Start munkaprogram téli közfoglalkoztatás</t>
  </si>
  <si>
    <t>041237 -Közfoglalkoztatási Mintaprogramok</t>
  </si>
  <si>
    <t>045160 - 522001 - Közutak, hidak üzemeltetése, fenntartása</t>
  </si>
  <si>
    <t>064010 - 841402  Közvilágítás</t>
  </si>
  <si>
    <t>066020-  841403  Város-községgazdálkodási egyéb szolgáltatások</t>
  </si>
  <si>
    <t>072111 - 862101 - Háziorvosi alapellátás</t>
  </si>
  <si>
    <t>084031- 890301 - Civil szervezetek működési támogatása</t>
  </si>
  <si>
    <t>091140-  851011-5 - Óvodai nevelés, ellátás, működtetési feladatok</t>
  </si>
  <si>
    <t>091220-  852011 Köznevelési intézmény 1-4. évf.tanulók nevelésével, okt. fel.</t>
  </si>
  <si>
    <t>101150- 882116 - Betegséggel kapcsolatos pénzbeli ellátások, támogatások</t>
  </si>
  <si>
    <t>101150-  882202 - Betegséggel kapcsolatos pénzbeni ellátások, támogatások</t>
  </si>
  <si>
    <t>103010-  882123 - Elhunyt személyek hátramaradottainak pénzbeli ellátásai</t>
  </si>
  <si>
    <t>104042- 889201-5 Gyermekjóléti szolgáltatások</t>
  </si>
  <si>
    <t xml:space="preserve">104051- 882117 - Gyermekvédelmi pénzbeni és természetbeni ellátások </t>
  </si>
  <si>
    <t>104051- 882119 - Gyermekvédelmi pénzbeni és természetbeni ellátások</t>
  </si>
  <si>
    <t>105010-  882111 -Munkanélküli aktív korúak ellátásai</t>
  </si>
  <si>
    <t>106020- 882113 - Lakásfenntartással, lakhatással összefüggő ellátások</t>
  </si>
  <si>
    <t>107060-  882122 - Egyéb szociális pénzbeli és természetbeni ellátások, támogatások</t>
  </si>
  <si>
    <t>107060-  882129 - Egyéb szociális pénzbeli és természetbeni ellátások, támogatások</t>
  </si>
  <si>
    <t>107060-  882203 - Egyéb szociális pénzbeni és természetbeni ellátások</t>
  </si>
  <si>
    <t>Kományzati funkciók és Szakfeladatok</t>
  </si>
  <si>
    <t>013350 Az önkormányzati vagyonnal való gazdálkodással kapcs. Feladatok</t>
  </si>
  <si>
    <t>045125 - út, autópálya építése</t>
  </si>
  <si>
    <t>061220- Lakóépület építése</t>
  </si>
  <si>
    <t>074011 Foglalkoztatás-egészségügyi alapellátás</t>
  </si>
  <si>
    <t>081030-  931102 - Sportlétesítmények működtetése</t>
  </si>
  <si>
    <t>081045- 931301  Szabadidősport, rekreációs sporttevékenység támogatása</t>
  </si>
  <si>
    <t>082044-910123 - Könyvtári szolgáltatás</t>
  </si>
  <si>
    <t>082091 Közművelődés-közösségi és társadalmi részvétel fejlesztése</t>
  </si>
  <si>
    <t>082092- 910502 - Közművelődés, hagyományos közösségi, kulturális értékek gondozása</t>
  </si>
  <si>
    <t>084070 A fitalok táradalmi integrációját segítő struktúra, szakmai szolg. Fejl.működt.</t>
  </si>
  <si>
    <t>091120 -Köznmvelési int. 5-8 évf. tanulók nev. Okt. összefüggő működtetési fel.</t>
  </si>
  <si>
    <t>063020 Víztermelés- kezelés, ellátás</t>
  </si>
  <si>
    <t>107055-  889928-  Falugondnoki ellátás</t>
  </si>
  <si>
    <t>Szám</t>
  </si>
  <si>
    <t>3. melléklet a(z) 2 /…2014…(III.3..)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</si>
</sst>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2" fillId="0" borderId="6" xfId="17" applyFont="1" applyBorder="1">
      <alignment/>
      <protection/>
    </xf>
    <xf numFmtId="0" fontId="13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5" fillId="0" borderId="6" xfId="18" applyFont="1" applyFill="1" applyBorder="1" applyAlignment="1">
      <alignment horizontal="left"/>
      <protection/>
    </xf>
    <xf numFmtId="0" fontId="16" fillId="0" borderId="6" xfId="17" applyFont="1" applyBorder="1">
      <alignment/>
      <protection/>
    </xf>
    <xf numFmtId="0" fontId="22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0" fillId="0" borderId="9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27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1" fillId="0" borderId="24" xfId="0" applyFont="1" applyBorder="1" applyAlignment="1">
      <alignment/>
    </xf>
    <xf numFmtId="0" fontId="1" fillId="0" borderId="8" xfId="0" applyFont="1" applyFill="1" applyBorder="1" applyAlignment="1">
      <alignment horizontal="justify"/>
    </xf>
    <xf numFmtId="0" fontId="0" fillId="0" borderId="9" xfId="0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19" applyNumberFormat="1" applyFont="1" applyFill="1" applyBorder="1" applyAlignment="1" applyProtection="1">
      <alignment/>
      <protection/>
    </xf>
    <xf numFmtId="0" fontId="4" fillId="0" borderId="6" xfId="19" applyNumberFormat="1" applyFont="1" applyFill="1" applyBorder="1" applyAlignment="1" applyProtection="1">
      <alignment/>
      <protection/>
    </xf>
    <xf numFmtId="0" fontId="4" fillId="0" borderId="28" xfId="19" applyNumberFormat="1" applyFont="1" applyFill="1" applyBorder="1" applyAlignment="1" applyProtection="1">
      <alignment/>
      <protection/>
    </xf>
    <xf numFmtId="0" fontId="0" fillId="0" borderId="28" xfId="19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9" xfId="19" applyNumberFormat="1" applyFont="1" applyFill="1" applyBorder="1" applyAlignment="1" applyProtection="1">
      <alignment/>
      <protection/>
    </xf>
    <xf numFmtId="0" fontId="1" fillId="0" borderId="3" xfId="0" applyNumberFormat="1" applyFont="1" applyBorder="1" applyAlignment="1">
      <alignment/>
    </xf>
    <xf numFmtId="0" fontId="1" fillId="0" borderId="29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19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1" xfId="19" applyNumberFormat="1" applyFont="1" applyFill="1" applyBorder="1" applyAlignment="1" applyProtection="1">
      <alignment/>
      <protection/>
    </xf>
    <xf numFmtId="0" fontId="4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 horizontal="left" indent="1"/>
      <protection/>
    </xf>
    <xf numFmtId="0" fontId="0" fillId="0" borderId="1" xfId="0" applyNumberForma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20" fillId="0" borderId="4" xfId="17" applyFont="1" applyBorder="1" applyAlignment="1">
      <alignment horizontal="center"/>
      <protection/>
    </xf>
    <xf numFmtId="0" fontId="20" fillId="0" borderId="6" xfId="17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5">
      <selection activeCell="B35" sqref="B35"/>
    </sheetView>
  </sheetViews>
  <sheetFormatPr defaultColWidth="9.140625" defaultRowHeight="12.75"/>
  <cols>
    <col min="1" max="1" width="7.8515625" style="0" customWidth="1"/>
    <col min="2" max="2" width="73.8515625" style="0" bestFit="1" customWidth="1"/>
  </cols>
  <sheetData>
    <row r="1" ht="12.75">
      <c r="B1" t="s">
        <v>598</v>
      </c>
    </row>
    <row r="2" ht="12.75">
      <c r="B2" t="s">
        <v>550</v>
      </c>
    </row>
    <row r="3" ht="12.75">
      <c r="B3" s="7" t="s">
        <v>83</v>
      </c>
    </row>
    <row r="4" spans="1:2" ht="12.75">
      <c r="A4" s="14" t="s">
        <v>141</v>
      </c>
      <c r="B4" s="14" t="s">
        <v>142</v>
      </c>
    </row>
    <row r="5" spans="1:2" ht="12.75">
      <c r="A5" s="14" t="s">
        <v>144</v>
      </c>
      <c r="B5" s="14" t="s">
        <v>143</v>
      </c>
    </row>
    <row r="6" spans="1:4" ht="12.75">
      <c r="A6">
        <v>1</v>
      </c>
      <c r="B6" s="175" t="s">
        <v>0</v>
      </c>
      <c r="C6" s="175"/>
      <c r="D6" s="175"/>
    </row>
    <row r="7" ht="12.75">
      <c r="B7" s="13" t="s">
        <v>137</v>
      </c>
    </row>
    <row r="8" spans="1:2" ht="12.75">
      <c r="A8" s="46"/>
      <c r="B8" s="7"/>
    </row>
    <row r="9" spans="1:2" ht="12.75">
      <c r="A9" s="51">
        <v>2</v>
      </c>
      <c r="B9" s="15" t="s">
        <v>625</v>
      </c>
    </row>
    <row r="10" spans="1:2" ht="12.75">
      <c r="A10" s="47">
        <v>3</v>
      </c>
      <c r="B10" s="104" t="s">
        <v>601</v>
      </c>
    </row>
    <row r="11" spans="1:2" ht="12.75">
      <c r="A11" s="47">
        <v>4</v>
      </c>
      <c r="B11" s="104" t="s">
        <v>602</v>
      </c>
    </row>
    <row r="12" spans="1:2" ht="12.75">
      <c r="A12" s="47">
        <v>5</v>
      </c>
      <c r="B12" s="104" t="s">
        <v>626</v>
      </c>
    </row>
    <row r="13" spans="1:2" ht="12.75">
      <c r="A13" s="47">
        <v>6</v>
      </c>
      <c r="B13" s="104" t="s">
        <v>603</v>
      </c>
    </row>
    <row r="14" spans="1:2" ht="12.75">
      <c r="A14" s="48">
        <v>7</v>
      </c>
      <c r="B14" s="104" t="s">
        <v>604</v>
      </c>
    </row>
    <row r="15" spans="1:2" ht="12.75">
      <c r="A15" s="48">
        <v>8</v>
      </c>
      <c r="B15" s="104" t="s">
        <v>605</v>
      </c>
    </row>
    <row r="16" spans="1:2" ht="12.75">
      <c r="A16" s="48">
        <v>9</v>
      </c>
      <c r="B16" s="104" t="s">
        <v>606</v>
      </c>
    </row>
    <row r="17" spans="1:2" ht="12.75">
      <c r="A17" s="48">
        <v>10</v>
      </c>
      <c r="B17" s="104" t="s">
        <v>627</v>
      </c>
    </row>
    <row r="18" spans="1:2" ht="12.75">
      <c r="A18" s="48">
        <v>11</v>
      </c>
      <c r="B18" s="104" t="s">
        <v>607</v>
      </c>
    </row>
    <row r="19" spans="1:2" ht="12.75">
      <c r="A19" s="48">
        <v>12</v>
      </c>
      <c r="B19" s="104" t="s">
        <v>628</v>
      </c>
    </row>
    <row r="20" spans="1:2" ht="12.75">
      <c r="A20" s="48">
        <v>13</v>
      </c>
      <c r="B20" s="104" t="s">
        <v>637</v>
      </c>
    </row>
    <row r="21" spans="1:2" ht="12.75">
      <c r="A21" s="48">
        <v>14</v>
      </c>
      <c r="B21" s="104" t="s">
        <v>608</v>
      </c>
    </row>
    <row r="22" spans="1:2" ht="12.75">
      <c r="A22" s="48">
        <v>15</v>
      </c>
      <c r="B22" s="104" t="s">
        <v>609</v>
      </c>
    </row>
    <row r="23" spans="1:2" ht="12.75">
      <c r="A23" s="48">
        <v>16</v>
      </c>
      <c r="B23" s="104" t="s">
        <v>610</v>
      </c>
    </row>
    <row r="24" spans="1:2" ht="12.75">
      <c r="A24" s="48">
        <v>17</v>
      </c>
      <c r="B24" s="104" t="s">
        <v>629</v>
      </c>
    </row>
    <row r="25" spans="1:2" ht="12.75">
      <c r="A25" s="48">
        <v>18</v>
      </c>
      <c r="B25" s="104" t="s">
        <v>630</v>
      </c>
    </row>
    <row r="26" spans="1:2" ht="12.75">
      <c r="A26" s="48">
        <v>19</v>
      </c>
      <c r="B26" t="s">
        <v>631</v>
      </c>
    </row>
    <row r="27" spans="1:2" ht="12.75">
      <c r="A27" s="48">
        <v>20</v>
      </c>
      <c r="B27" s="104" t="s">
        <v>632</v>
      </c>
    </row>
    <row r="28" spans="1:2" ht="12.75">
      <c r="A28" s="48">
        <v>21</v>
      </c>
      <c r="B28" s="104" t="s">
        <v>633</v>
      </c>
    </row>
    <row r="29" spans="1:2" ht="12.75">
      <c r="A29" s="48">
        <v>22</v>
      </c>
      <c r="B29" s="104" t="s">
        <v>634</v>
      </c>
    </row>
    <row r="30" spans="1:2" ht="12.75">
      <c r="A30" s="48">
        <v>23</v>
      </c>
      <c r="B30" s="104" t="s">
        <v>611</v>
      </c>
    </row>
    <row r="31" spans="1:2" ht="12.75">
      <c r="A31" s="48">
        <v>24</v>
      </c>
      <c r="B31" s="104" t="s">
        <v>635</v>
      </c>
    </row>
    <row r="32" spans="1:2" ht="12.75">
      <c r="A32" s="48">
        <v>25</v>
      </c>
      <c r="B32" s="104" t="s">
        <v>612</v>
      </c>
    </row>
    <row r="33" spans="1:2" ht="12.75">
      <c r="A33" s="48">
        <v>26</v>
      </c>
      <c r="B33" s="104" t="s">
        <v>636</v>
      </c>
    </row>
    <row r="34" spans="1:2" ht="12.75">
      <c r="A34" s="48">
        <v>27</v>
      </c>
      <c r="B34" s="104" t="s">
        <v>613</v>
      </c>
    </row>
    <row r="35" spans="1:2" ht="12.75">
      <c r="A35" s="48">
        <v>28</v>
      </c>
      <c r="B35" s="104" t="s">
        <v>614</v>
      </c>
    </row>
    <row r="36" spans="1:2" ht="12.75">
      <c r="A36" s="48">
        <v>29</v>
      </c>
      <c r="B36" s="104" t="s">
        <v>615</v>
      </c>
    </row>
    <row r="37" spans="1:2" ht="12.75">
      <c r="A37" s="48">
        <v>30</v>
      </c>
      <c r="B37" s="48" t="s">
        <v>616</v>
      </c>
    </row>
    <row r="38" spans="1:2" ht="12.75">
      <c r="A38" s="48">
        <v>31</v>
      </c>
      <c r="B38" s="113" t="s">
        <v>617</v>
      </c>
    </row>
    <row r="39" spans="1:2" ht="12.75">
      <c r="A39" s="29">
        <v>32</v>
      </c>
      <c r="B39" s="14" t="s">
        <v>618</v>
      </c>
    </row>
    <row r="40" spans="1:2" ht="12.75">
      <c r="A40" s="15">
        <v>33</v>
      </c>
      <c r="B40" s="14" t="s">
        <v>619</v>
      </c>
    </row>
    <row r="41" spans="1:2" ht="12.75">
      <c r="A41" s="14">
        <v>34</v>
      </c>
      <c r="B41" s="14" t="s">
        <v>620</v>
      </c>
    </row>
    <row r="42" spans="1:2" ht="12.75">
      <c r="A42" s="14">
        <v>35</v>
      </c>
      <c r="B42" s="14" t="s">
        <v>621</v>
      </c>
    </row>
    <row r="43" spans="1:2" ht="12.75">
      <c r="A43" s="14">
        <v>36</v>
      </c>
      <c r="B43" s="14" t="s">
        <v>638</v>
      </c>
    </row>
    <row r="44" spans="1:2" ht="12.75">
      <c r="A44" s="14">
        <v>37</v>
      </c>
      <c r="B44" s="14" t="s">
        <v>622</v>
      </c>
    </row>
    <row r="45" spans="1:2" ht="12.75">
      <c r="A45" s="14">
        <v>38</v>
      </c>
      <c r="B45" s="14" t="s">
        <v>623</v>
      </c>
    </row>
    <row r="46" spans="1:2" ht="12.75">
      <c r="A46" s="14">
        <v>39</v>
      </c>
      <c r="B46" s="14" t="s">
        <v>624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6" sqref="C6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586</v>
      </c>
    </row>
    <row r="2" ht="12.75">
      <c r="C2" t="s">
        <v>550</v>
      </c>
    </row>
    <row r="3" ht="12.75">
      <c r="B3" s="7" t="s">
        <v>101</v>
      </c>
    </row>
    <row r="4" ht="12.75">
      <c r="G4" t="s">
        <v>87</v>
      </c>
    </row>
    <row r="5" spans="2:8" ht="12.75">
      <c r="B5" t="s">
        <v>93</v>
      </c>
      <c r="C5" t="s">
        <v>205</v>
      </c>
      <c r="D5" t="s">
        <v>151</v>
      </c>
      <c r="E5" t="s">
        <v>152</v>
      </c>
      <c r="F5" t="s">
        <v>216</v>
      </c>
      <c r="G5" t="s">
        <v>217</v>
      </c>
      <c r="H5" t="s">
        <v>218</v>
      </c>
    </row>
    <row r="6" spans="1:8" ht="12.75">
      <c r="A6" s="14" t="s">
        <v>84</v>
      </c>
      <c r="B6" s="14" t="s">
        <v>3</v>
      </c>
      <c r="C6" s="14" t="s">
        <v>257</v>
      </c>
      <c r="D6" s="14" t="s">
        <v>131</v>
      </c>
      <c r="E6" s="14" t="s">
        <v>258</v>
      </c>
      <c r="F6" s="14"/>
      <c r="G6" s="14"/>
      <c r="H6" s="14" t="s">
        <v>4</v>
      </c>
    </row>
    <row r="7" spans="1:8" ht="12.75">
      <c r="A7" s="14"/>
      <c r="B7" s="14"/>
      <c r="C7" s="14"/>
      <c r="D7" s="14"/>
      <c r="E7" s="14" t="s">
        <v>175</v>
      </c>
      <c r="F7" s="14" t="s">
        <v>176</v>
      </c>
      <c r="G7" s="14" t="s">
        <v>177</v>
      </c>
      <c r="H7" s="14"/>
    </row>
    <row r="8" spans="1:8" ht="12.75">
      <c r="A8" s="14">
        <v>1</v>
      </c>
      <c r="B8" s="15" t="s">
        <v>8</v>
      </c>
      <c r="C8" s="14"/>
      <c r="D8" s="14"/>
      <c r="E8" s="14"/>
      <c r="F8" s="14"/>
      <c r="G8" s="14"/>
      <c r="H8" s="14"/>
    </row>
    <row r="9" spans="1:8" ht="12.75">
      <c r="A9" s="14">
        <v>2</v>
      </c>
      <c r="B9" s="14" t="s">
        <v>297</v>
      </c>
      <c r="C9" s="14">
        <v>4975</v>
      </c>
      <c r="D9" s="14">
        <v>4975</v>
      </c>
      <c r="E9" s="14"/>
      <c r="F9" s="14">
        <v>4975</v>
      </c>
      <c r="G9" s="14">
        <v>0</v>
      </c>
      <c r="H9" s="14">
        <v>0</v>
      </c>
    </row>
    <row r="10" spans="1:8" ht="12.75">
      <c r="A10" s="14"/>
      <c r="B10" s="14"/>
      <c r="C10" s="14"/>
      <c r="D10" s="14">
        <v>0</v>
      </c>
      <c r="E10" s="14">
        <v>0</v>
      </c>
      <c r="F10" s="14"/>
      <c r="G10" s="14">
        <v>0</v>
      </c>
      <c r="H10" s="14">
        <v>0</v>
      </c>
    </row>
    <row r="11" spans="1:8" ht="12.75">
      <c r="A11" s="14">
        <v>3</v>
      </c>
      <c r="B11" s="14" t="s">
        <v>105</v>
      </c>
      <c r="C11" s="14">
        <f>SUM(C9:C10)</f>
        <v>4975</v>
      </c>
      <c r="D11" s="15">
        <v>4975</v>
      </c>
      <c r="E11" s="14">
        <f>SUM(E8:E10)</f>
        <v>0</v>
      </c>
      <c r="F11" s="14">
        <v>5975</v>
      </c>
      <c r="G11" s="14">
        <v>0</v>
      </c>
      <c r="H11" s="14">
        <v>0</v>
      </c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>
        <v>4</v>
      </c>
      <c r="B13" s="15" t="s">
        <v>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12.75">
      <c r="A14" s="14"/>
      <c r="B14" s="14">
        <v>0</v>
      </c>
      <c r="C14" s="14"/>
      <c r="D14" s="14">
        <v>0</v>
      </c>
      <c r="E14" s="14"/>
      <c r="F14" s="14">
        <v>0</v>
      </c>
      <c r="G14" s="14"/>
      <c r="H14" s="14"/>
    </row>
    <row r="15" spans="1:8" ht="12.75">
      <c r="A15" s="14">
        <v>5</v>
      </c>
      <c r="B15" s="14" t="s">
        <v>105</v>
      </c>
      <c r="C15" s="14">
        <v>0</v>
      </c>
      <c r="D15" s="15">
        <v>0</v>
      </c>
      <c r="E15" s="14">
        <v>0</v>
      </c>
      <c r="F15" s="14">
        <v>0</v>
      </c>
      <c r="G15" s="14">
        <v>0</v>
      </c>
      <c r="H15" s="14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7" sqref="A7"/>
    </sheetView>
  </sheetViews>
  <sheetFormatPr defaultColWidth="9.140625" defaultRowHeight="12.75"/>
  <cols>
    <col min="2" max="2" width="30.00390625" style="0" customWidth="1"/>
  </cols>
  <sheetData>
    <row r="1" ht="12.75">
      <c r="B1" t="s">
        <v>587</v>
      </c>
    </row>
    <row r="2" ht="12.75">
      <c r="B2" t="s">
        <v>550</v>
      </c>
    </row>
    <row r="3" ht="12.75">
      <c r="B3" s="7" t="s">
        <v>98</v>
      </c>
    </row>
    <row r="4" spans="1:3" ht="12.75">
      <c r="A4" t="s">
        <v>291</v>
      </c>
      <c r="B4" s="7" t="s">
        <v>93</v>
      </c>
      <c r="C4" t="s">
        <v>205</v>
      </c>
    </row>
    <row r="5" spans="1:4" ht="12.75">
      <c r="A5" s="14">
        <v>1</v>
      </c>
      <c r="B5" s="15" t="s">
        <v>7</v>
      </c>
      <c r="C5" s="15" t="s">
        <v>99</v>
      </c>
      <c r="D5" s="7"/>
    </row>
    <row r="6" spans="1:3" ht="12.75">
      <c r="A6" s="14"/>
      <c r="B6" s="14"/>
      <c r="C6" s="14"/>
    </row>
    <row r="7" spans="1:3" ht="12.75">
      <c r="A7" s="14"/>
      <c r="B7" s="14"/>
      <c r="C7" s="14"/>
    </row>
    <row r="8" spans="1:3" ht="12.75">
      <c r="A8" s="14">
        <v>2</v>
      </c>
      <c r="B8" s="15" t="s">
        <v>128</v>
      </c>
      <c r="C8" s="14"/>
    </row>
    <row r="9" spans="1:3" ht="12.75">
      <c r="A9" s="14">
        <v>3</v>
      </c>
      <c r="B9" s="14" t="s">
        <v>129</v>
      </c>
      <c r="C9" s="14">
        <v>1</v>
      </c>
    </row>
    <row r="10" spans="1:3" ht="12.75">
      <c r="A10" s="14">
        <v>4</v>
      </c>
      <c r="B10" s="14" t="s">
        <v>282</v>
      </c>
      <c r="C10" s="14">
        <v>0.5</v>
      </c>
    </row>
    <row r="11" spans="1:3" ht="12.75">
      <c r="A11" s="14">
        <v>5</v>
      </c>
      <c r="B11" s="14" t="s">
        <v>277</v>
      </c>
      <c r="C11" s="14">
        <v>1</v>
      </c>
    </row>
    <row r="12" spans="1:3" ht="12.75">
      <c r="A12" s="14">
        <v>6</v>
      </c>
      <c r="B12" s="14" t="s">
        <v>298</v>
      </c>
      <c r="C12" s="14">
        <v>0.5</v>
      </c>
    </row>
    <row r="13" spans="1:3" ht="12.75">
      <c r="A13" s="14">
        <v>7</v>
      </c>
      <c r="B13" s="15" t="s">
        <v>82</v>
      </c>
      <c r="C13" s="15">
        <f>SUM(C9:C12)</f>
        <v>3</v>
      </c>
    </row>
    <row r="14" spans="1:3" ht="12.75">
      <c r="A14" s="14"/>
      <c r="B14" s="14"/>
      <c r="C14" s="14"/>
    </row>
    <row r="15" spans="1:3" ht="12.75">
      <c r="A15" s="14">
        <v>8</v>
      </c>
      <c r="B15" s="15" t="s">
        <v>130</v>
      </c>
      <c r="C15" s="15">
        <v>3</v>
      </c>
    </row>
    <row r="17" spans="2:9" ht="12.75">
      <c r="B17" s="7"/>
      <c r="C17" s="7"/>
      <c r="D17" s="7"/>
      <c r="E17" s="7"/>
      <c r="F17" s="7"/>
      <c r="G17" s="7"/>
      <c r="H17" s="7"/>
      <c r="I17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10" sqref="F10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588</v>
      </c>
    </row>
    <row r="2" ht="12.75">
      <c r="B2" t="s">
        <v>550</v>
      </c>
    </row>
    <row r="3" ht="12.75">
      <c r="B3" s="7" t="s">
        <v>100</v>
      </c>
    </row>
    <row r="4" spans="1:5" ht="12.75">
      <c r="A4" t="s">
        <v>292</v>
      </c>
      <c r="B4" t="s">
        <v>93</v>
      </c>
      <c r="C4" t="s">
        <v>205</v>
      </c>
      <c r="D4" t="s">
        <v>151</v>
      </c>
      <c r="E4" t="s">
        <v>152</v>
      </c>
    </row>
    <row r="5" spans="1:5" ht="12.75">
      <c r="A5" s="14">
        <v>1</v>
      </c>
      <c r="B5" s="15" t="s">
        <v>265</v>
      </c>
      <c r="C5" s="15" t="s">
        <v>99</v>
      </c>
      <c r="D5" s="15" t="s">
        <v>182</v>
      </c>
      <c r="E5" s="15" t="s">
        <v>269</v>
      </c>
    </row>
    <row r="6" spans="1:5" ht="12.75">
      <c r="A6" s="14">
        <v>2</v>
      </c>
      <c r="B6" s="15" t="s">
        <v>256</v>
      </c>
      <c r="C6" s="15"/>
      <c r="D6" s="15"/>
      <c r="E6" s="15" t="s">
        <v>270</v>
      </c>
    </row>
    <row r="7" spans="1:5" ht="12.75">
      <c r="A7" s="14">
        <v>3</v>
      </c>
      <c r="B7" s="14" t="s">
        <v>541</v>
      </c>
      <c r="C7" s="14">
        <v>12</v>
      </c>
      <c r="D7" s="14">
        <v>5</v>
      </c>
      <c r="E7" s="14">
        <v>5</v>
      </c>
    </row>
    <row r="8" spans="1:5" ht="12.75">
      <c r="A8" s="14">
        <v>4</v>
      </c>
      <c r="B8" s="14" t="s">
        <v>542</v>
      </c>
      <c r="C8" s="14">
        <v>6</v>
      </c>
      <c r="D8" s="14">
        <v>5</v>
      </c>
      <c r="E8" s="14">
        <v>3</v>
      </c>
    </row>
    <row r="9" spans="1:5" ht="12.75">
      <c r="A9" s="14">
        <v>5</v>
      </c>
      <c r="B9" s="14" t="s">
        <v>543</v>
      </c>
      <c r="C9" s="14">
        <v>5</v>
      </c>
      <c r="D9" s="14">
        <v>4</v>
      </c>
      <c r="E9" s="14">
        <v>2</v>
      </c>
    </row>
    <row r="10" spans="1:5" ht="12.75">
      <c r="A10" s="14">
        <v>6</v>
      </c>
      <c r="B10" s="14" t="s">
        <v>544</v>
      </c>
      <c r="C10" s="14">
        <v>5</v>
      </c>
      <c r="D10" s="14">
        <v>7</v>
      </c>
      <c r="E10" s="14">
        <v>3</v>
      </c>
    </row>
    <row r="11" spans="1:5" ht="12.75">
      <c r="A11" s="14"/>
      <c r="B11" s="28"/>
      <c r="C11" s="29"/>
      <c r="D11" s="14"/>
      <c r="E11" s="14"/>
    </row>
    <row r="12" spans="1:5" ht="12.75">
      <c r="A12" s="14">
        <v>7</v>
      </c>
      <c r="B12" s="28" t="s">
        <v>82</v>
      </c>
      <c r="C12" s="15">
        <f>SUM(C7:C11)</f>
        <v>28</v>
      </c>
      <c r="D12" s="15"/>
      <c r="E12" s="15">
        <f>SUM(E7:E11)</f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1">
      <selection activeCell="B41" sqref="B41:F41"/>
    </sheetView>
  </sheetViews>
  <sheetFormatPr defaultColWidth="9.140625" defaultRowHeight="12.75"/>
  <cols>
    <col min="2" max="2" width="46.28125" style="0" customWidth="1"/>
  </cols>
  <sheetData>
    <row r="1" ht="12.75">
      <c r="B1" t="s">
        <v>589</v>
      </c>
    </row>
    <row r="2" ht="12.75">
      <c r="B2" t="s">
        <v>550</v>
      </c>
    </row>
    <row r="3" ht="12.75">
      <c r="C3" t="s">
        <v>597</v>
      </c>
    </row>
    <row r="4" spans="2:12" ht="12.75">
      <c r="B4" s="7" t="s">
        <v>203</v>
      </c>
      <c r="L4" s="3"/>
    </row>
    <row r="5" spans="2:3" ht="13.5" thickBot="1">
      <c r="B5" t="s">
        <v>93</v>
      </c>
      <c r="C5" t="s">
        <v>205</v>
      </c>
    </row>
    <row r="6" spans="1:3" ht="13.5" thickBot="1">
      <c r="A6" s="14">
        <v>1</v>
      </c>
      <c r="B6" s="69" t="s">
        <v>230</v>
      </c>
      <c r="C6" s="69">
        <v>2014</v>
      </c>
    </row>
    <row r="7" spans="1:3" ht="12.75">
      <c r="A7" s="14">
        <v>2</v>
      </c>
      <c r="B7" s="130" t="s">
        <v>193</v>
      </c>
      <c r="C7" s="70">
        <v>2400</v>
      </c>
    </row>
    <row r="8" spans="1:3" ht="61.5" customHeight="1">
      <c r="A8" s="14">
        <v>3</v>
      </c>
      <c r="B8" s="131" t="s">
        <v>192</v>
      </c>
      <c r="C8" s="71">
        <v>900</v>
      </c>
    </row>
    <row r="9" spans="1:3" ht="61.5" customHeight="1">
      <c r="A9" s="14">
        <v>4</v>
      </c>
      <c r="B9" s="131" t="s">
        <v>190</v>
      </c>
      <c r="C9" s="71">
        <v>100</v>
      </c>
    </row>
    <row r="10" spans="1:3" ht="44.25" customHeight="1">
      <c r="A10" s="14">
        <v>5</v>
      </c>
      <c r="B10" s="131" t="s">
        <v>191</v>
      </c>
      <c r="C10" s="71">
        <v>0</v>
      </c>
    </row>
    <row r="11" spans="1:3" ht="53.25" customHeight="1">
      <c r="A11" s="14">
        <v>6</v>
      </c>
      <c r="B11" s="131" t="s">
        <v>194</v>
      </c>
      <c r="C11" s="71">
        <v>0</v>
      </c>
    </row>
    <row r="12" spans="1:3" ht="26.25" customHeight="1">
      <c r="A12" s="14">
        <v>7</v>
      </c>
      <c r="B12" s="132" t="s">
        <v>195</v>
      </c>
      <c r="C12" s="71">
        <v>0</v>
      </c>
    </row>
    <row r="13" spans="1:3" ht="52.5" customHeight="1" thickBot="1">
      <c r="A13" s="14">
        <v>8</v>
      </c>
      <c r="B13" s="133" t="s">
        <v>183</v>
      </c>
      <c r="C13" s="72">
        <v>0</v>
      </c>
    </row>
    <row r="14" spans="1:3" ht="12.75">
      <c r="A14" s="14">
        <v>9</v>
      </c>
      <c r="B14" s="134" t="s">
        <v>196</v>
      </c>
      <c r="C14" s="87">
        <f>SUM(C7:C13)</f>
        <v>3400</v>
      </c>
    </row>
    <row r="15" spans="1:3" ht="12.75">
      <c r="A15" s="46">
        <v>10</v>
      </c>
      <c r="B15" s="52" t="s">
        <v>197</v>
      </c>
      <c r="C15" s="29">
        <v>1700</v>
      </c>
    </row>
    <row r="16" spans="1:3" ht="12.75">
      <c r="A16" s="18"/>
      <c r="B16" s="19"/>
      <c r="C16" s="20"/>
    </row>
    <row r="17" spans="1:3" ht="12.75">
      <c r="A17" s="18"/>
      <c r="B17" s="19"/>
      <c r="C17" s="20"/>
    </row>
    <row r="18" spans="1:3" ht="12.75">
      <c r="A18" s="18"/>
      <c r="B18" s="19"/>
      <c r="C18" s="20"/>
    </row>
    <row r="19" spans="1:7" ht="13.5" thickBot="1">
      <c r="A19" s="102"/>
      <c r="B19" s="91" t="s">
        <v>93</v>
      </c>
      <c r="C19" t="s">
        <v>205</v>
      </c>
      <c r="D19" t="s">
        <v>151</v>
      </c>
      <c r="E19" t="s">
        <v>151</v>
      </c>
      <c r="F19" t="s">
        <v>216</v>
      </c>
      <c r="G19" t="s">
        <v>217</v>
      </c>
    </row>
    <row r="20" spans="1:7" ht="13.5" thickBot="1">
      <c r="A20" s="14">
        <v>11</v>
      </c>
      <c r="B20" s="135" t="s">
        <v>231</v>
      </c>
      <c r="C20" s="73">
        <v>2014</v>
      </c>
      <c r="D20" s="74">
        <v>2015</v>
      </c>
      <c r="E20" s="74">
        <v>2016</v>
      </c>
      <c r="F20" s="74">
        <v>2017</v>
      </c>
      <c r="G20" s="75">
        <v>2018</v>
      </c>
    </row>
    <row r="21" spans="1:7" ht="12.75">
      <c r="A21" s="14"/>
      <c r="B21" s="136"/>
      <c r="C21" s="76"/>
      <c r="D21" s="77"/>
      <c r="E21" s="77"/>
      <c r="F21" s="77"/>
      <c r="G21" s="78"/>
    </row>
    <row r="22" spans="1:7" ht="12.75">
      <c r="A22" s="14">
        <v>12</v>
      </c>
      <c r="B22" s="137" t="s">
        <v>200</v>
      </c>
      <c r="C22" s="79"/>
      <c r="D22" s="29"/>
      <c r="E22" s="29"/>
      <c r="F22" s="29"/>
      <c r="G22" s="80"/>
    </row>
    <row r="23" spans="1:7" ht="12.75">
      <c r="A23" s="14">
        <v>13</v>
      </c>
      <c r="B23" s="137" t="s">
        <v>184</v>
      </c>
      <c r="C23" s="79"/>
      <c r="D23" s="29"/>
      <c r="E23" s="29"/>
      <c r="F23" s="29"/>
      <c r="G23" s="80"/>
    </row>
    <row r="24" spans="1:7" ht="12.75">
      <c r="A24" s="14">
        <v>14</v>
      </c>
      <c r="B24" s="137" t="s">
        <v>185</v>
      </c>
      <c r="C24" s="79"/>
      <c r="D24" s="29"/>
      <c r="E24" s="29"/>
      <c r="F24" s="29"/>
      <c r="G24" s="80"/>
    </row>
    <row r="25" spans="1:7" ht="12.75">
      <c r="A25" s="14">
        <v>15</v>
      </c>
      <c r="B25" s="137" t="s">
        <v>186</v>
      </c>
      <c r="C25" s="79"/>
      <c r="D25" s="29"/>
      <c r="E25" s="29"/>
      <c r="F25" s="29"/>
      <c r="G25" s="80"/>
    </row>
    <row r="26" spans="1:7" ht="48" customHeight="1">
      <c r="A26" s="14">
        <v>16</v>
      </c>
      <c r="B26" s="137" t="s">
        <v>187</v>
      </c>
      <c r="C26" s="79"/>
      <c r="D26" s="29"/>
      <c r="E26" s="29"/>
      <c r="F26" s="29"/>
      <c r="G26" s="80"/>
    </row>
    <row r="27" spans="1:7" ht="60.75" customHeight="1">
      <c r="A27" s="14">
        <v>17</v>
      </c>
      <c r="B27" s="137" t="s">
        <v>188</v>
      </c>
      <c r="C27" s="79"/>
      <c r="D27" s="29"/>
      <c r="E27" s="29"/>
      <c r="F27" s="29"/>
      <c r="G27" s="80"/>
    </row>
    <row r="28" spans="1:7" ht="54" customHeight="1" thickBot="1">
      <c r="A28" s="14">
        <v>18</v>
      </c>
      <c r="B28" s="138" t="s">
        <v>189</v>
      </c>
      <c r="C28" s="81"/>
      <c r="D28" s="82"/>
      <c r="E28" s="82"/>
      <c r="F28" s="82"/>
      <c r="G28" s="83"/>
    </row>
    <row r="29" spans="1:7" ht="12.75">
      <c r="A29" s="14">
        <v>19</v>
      </c>
      <c r="B29" s="134" t="s">
        <v>105</v>
      </c>
      <c r="C29" s="84">
        <v>1700</v>
      </c>
      <c r="D29" s="85"/>
      <c r="E29" s="85"/>
      <c r="F29" s="85"/>
      <c r="G29" s="86"/>
    </row>
    <row r="30" spans="1:7" ht="12.75">
      <c r="A30" s="14">
        <v>20</v>
      </c>
      <c r="B30" s="139" t="s">
        <v>198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12.75">
      <c r="A31" s="14"/>
      <c r="B31" s="52"/>
      <c r="C31" s="15"/>
      <c r="D31" s="15"/>
      <c r="E31" s="15"/>
      <c r="F31" s="15"/>
      <c r="G31" s="15"/>
    </row>
    <row r="32" spans="1:7" ht="25.5">
      <c r="A32" s="14">
        <v>21</v>
      </c>
      <c r="B32" s="139" t="s">
        <v>199</v>
      </c>
      <c r="C32" s="15">
        <v>1700</v>
      </c>
      <c r="D32" s="15"/>
      <c r="E32" s="15"/>
      <c r="F32" s="15"/>
      <c r="G32" s="15"/>
    </row>
    <row r="33" ht="12.75">
      <c r="A33" s="14"/>
    </row>
    <row r="34" ht="12.75">
      <c r="A34" s="14"/>
    </row>
    <row r="35" ht="12.75">
      <c r="A35" s="14"/>
    </row>
    <row r="36" spans="1:2" ht="12.75">
      <c r="A36" s="14">
        <v>22</v>
      </c>
      <c r="B36" s="7" t="s">
        <v>232</v>
      </c>
    </row>
    <row r="37" spans="1:6" ht="12.75">
      <c r="A37" s="14"/>
      <c r="B37" t="s">
        <v>93</v>
      </c>
      <c r="C37" t="s">
        <v>205</v>
      </c>
      <c r="D37" t="s">
        <v>151</v>
      </c>
      <c r="E37" t="s">
        <v>152</v>
      </c>
      <c r="F37" t="s">
        <v>216</v>
      </c>
    </row>
    <row r="38" spans="1:6" ht="12.75">
      <c r="A38" s="14">
        <v>23</v>
      </c>
      <c r="B38" s="50" t="s">
        <v>201</v>
      </c>
      <c r="C38" s="14" t="s">
        <v>202</v>
      </c>
      <c r="D38" s="14"/>
      <c r="E38" s="14"/>
      <c r="F38" s="14"/>
    </row>
    <row r="39" spans="1:6" ht="12.75">
      <c r="A39" s="14">
        <v>24</v>
      </c>
      <c r="B39" s="50" t="s">
        <v>271</v>
      </c>
      <c r="C39" s="14"/>
      <c r="D39" s="14"/>
      <c r="E39" s="14"/>
      <c r="F39" s="14"/>
    </row>
    <row r="40" spans="1:6" ht="12.75">
      <c r="A40" s="14">
        <v>25</v>
      </c>
      <c r="B40" s="50" t="s">
        <v>229</v>
      </c>
      <c r="C40" s="14"/>
      <c r="D40" s="14"/>
      <c r="E40" s="14"/>
      <c r="F40" s="14"/>
    </row>
    <row r="41" spans="1:6" ht="13.5" thickBot="1">
      <c r="A41" s="14">
        <v>26</v>
      </c>
      <c r="B41" s="173" t="s">
        <v>105</v>
      </c>
      <c r="C41" s="173"/>
      <c r="D41" s="173"/>
      <c r="E41" s="173"/>
      <c r="F41" s="173"/>
    </row>
    <row r="42" spans="2:6" ht="12.75">
      <c r="B42" s="18"/>
      <c r="C42" s="18"/>
      <c r="D42" s="18"/>
      <c r="E42" s="18"/>
      <c r="F42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t="s">
        <v>590</v>
      </c>
    </row>
    <row r="2" ht="12.75">
      <c r="B2" t="s">
        <v>550</v>
      </c>
    </row>
    <row r="3" spans="1:3" ht="12.75">
      <c r="A3" s="14"/>
      <c r="B3" s="15" t="s">
        <v>102</v>
      </c>
      <c r="C3" s="14" t="s">
        <v>135</v>
      </c>
    </row>
    <row r="4" spans="1:4" ht="12.75">
      <c r="A4" s="14"/>
      <c r="B4" s="14" t="s">
        <v>93</v>
      </c>
      <c r="C4" s="14" t="s">
        <v>205</v>
      </c>
      <c r="D4" s="14" t="s">
        <v>545</v>
      </c>
    </row>
    <row r="5" spans="1:4" ht="12.75">
      <c r="A5" s="14"/>
      <c r="B5" s="15" t="s">
        <v>5</v>
      </c>
      <c r="C5" s="15" t="s">
        <v>6</v>
      </c>
      <c r="D5" s="14"/>
    </row>
    <row r="6" spans="1:4" ht="12.75">
      <c r="A6" s="14">
        <v>1</v>
      </c>
      <c r="B6" s="14" t="s">
        <v>134</v>
      </c>
      <c r="C6" s="14">
        <v>100</v>
      </c>
      <c r="D6" s="14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9" sqref="B9"/>
    </sheetView>
  </sheetViews>
  <sheetFormatPr defaultColWidth="9.140625" defaultRowHeight="12.75"/>
  <cols>
    <col min="2" max="2" width="36.28125" style="0" customWidth="1"/>
  </cols>
  <sheetData>
    <row r="1" ht="12.75">
      <c r="B1" t="s">
        <v>591</v>
      </c>
    </row>
    <row r="2" ht="12.75">
      <c r="B2" t="s">
        <v>550</v>
      </c>
    </row>
    <row r="3" spans="2:5" ht="12.75">
      <c r="B3" s="7" t="s">
        <v>103</v>
      </c>
      <c r="E3" t="s">
        <v>87</v>
      </c>
    </row>
    <row r="4" spans="1:7" ht="12.75">
      <c r="A4" t="s">
        <v>291</v>
      </c>
      <c r="B4" t="s">
        <v>93</v>
      </c>
      <c r="C4" t="s">
        <v>205</v>
      </c>
      <c r="D4" t="s">
        <v>151</v>
      </c>
      <c r="E4" t="s">
        <v>152</v>
      </c>
      <c r="F4" t="s">
        <v>221</v>
      </c>
      <c r="G4" t="s">
        <v>222</v>
      </c>
    </row>
    <row r="5" spans="1:7" ht="12.75">
      <c r="A5" s="14">
        <v>1</v>
      </c>
      <c r="B5" s="15" t="s">
        <v>132</v>
      </c>
      <c r="C5" s="14"/>
      <c r="D5" s="15" t="s">
        <v>104</v>
      </c>
      <c r="E5" s="14"/>
      <c r="F5" s="14"/>
      <c r="G5" s="14"/>
    </row>
    <row r="6" spans="1:7" ht="12.75">
      <c r="A6" s="14">
        <v>2</v>
      </c>
      <c r="B6" s="14"/>
      <c r="C6" s="14">
        <v>2014</v>
      </c>
      <c r="D6" s="14">
        <v>2015</v>
      </c>
      <c r="E6" s="14">
        <v>2016</v>
      </c>
      <c r="F6" s="14">
        <v>2017</v>
      </c>
      <c r="G6" s="14">
        <v>2018</v>
      </c>
    </row>
    <row r="7" spans="1:7" ht="12.75">
      <c r="A7" s="14">
        <v>3</v>
      </c>
      <c r="B7" s="14" t="s">
        <v>11</v>
      </c>
      <c r="C7" s="14"/>
      <c r="D7" s="14"/>
      <c r="E7" s="14"/>
      <c r="F7" s="14"/>
      <c r="G7" s="14"/>
    </row>
    <row r="8" spans="1:7" ht="25.5">
      <c r="A8" s="14">
        <v>4</v>
      </c>
      <c r="B8" s="31" t="s">
        <v>15</v>
      </c>
      <c r="C8" s="14"/>
      <c r="D8" s="14"/>
      <c r="E8" s="14"/>
      <c r="F8" s="14"/>
      <c r="G8" s="14"/>
    </row>
    <row r="9" spans="1:7" ht="25.5">
      <c r="A9" s="14">
        <v>5</v>
      </c>
      <c r="B9" s="31" t="s">
        <v>16</v>
      </c>
      <c r="C9" s="14"/>
      <c r="D9" s="14"/>
      <c r="E9" s="14"/>
      <c r="F9" s="14"/>
      <c r="G9" s="14"/>
    </row>
    <row r="10" spans="1:7" ht="12.75">
      <c r="A10" s="14">
        <v>6</v>
      </c>
      <c r="B10" s="14" t="s">
        <v>12</v>
      </c>
      <c r="C10" s="14"/>
      <c r="D10" s="14"/>
      <c r="E10" s="14"/>
      <c r="F10" s="14"/>
      <c r="G10" s="14"/>
    </row>
    <row r="11" spans="1:7" ht="12.75">
      <c r="A11" s="14">
        <v>7</v>
      </c>
      <c r="B11" s="14" t="s">
        <v>13</v>
      </c>
      <c r="C11" s="14"/>
      <c r="D11" s="14"/>
      <c r="E11" s="14"/>
      <c r="F11" s="14"/>
      <c r="G11" s="14"/>
    </row>
    <row r="12" spans="1:7" ht="12.75">
      <c r="A12" s="14">
        <v>8</v>
      </c>
      <c r="B12" s="14" t="s">
        <v>14</v>
      </c>
      <c r="C12" s="14"/>
      <c r="D12" s="14"/>
      <c r="E12" s="14"/>
      <c r="F12" s="14"/>
      <c r="G12" s="14"/>
    </row>
    <row r="13" spans="1:7" ht="12.75">
      <c r="A13" s="14">
        <v>9</v>
      </c>
      <c r="B13" s="15" t="s">
        <v>105</v>
      </c>
      <c r="C13" s="15">
        <f>SUM(C10:C12)</f>
        <v>0</v>
      </c>
      <c r="D13" s="15">
        <f>SUM(D10:D12)</f>
        <v>0</v>
      </c>
      <c r="E13" s="15">
        <f>SUM(E10:E12)</f>
        <v>0</v>
      </c>
      <c r="F13" s="15">
        <f>SUM(F10:F12)</f>
        <v>0</v>
      </c>
      <c r="G13" s="15">
        <f>SUM(G10:G12)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B23" sqref="B23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595</v>
      </c>
    </row>
    <row r="2" ht="12.75">
      <c r="B2" t="s">
        <v>550</v>
      </c>
    </row>
    <row r="3" spans="2:11" ht="12.75">
      <c r="B3" s="7" t="s">
        <v>106</v>
      </c>
      <c r="C3" s="2"/>
      <c r="D3" s="2"/>
      <c r="E3" s="2"/>
      <c r="F3" s="2" t="s">
        <v>596</v>
      </c>
      <c r="G3" s="2"/>
      <c r="H3" s="2"/>
      <c r="I3" s="2"/>
      <c r="J3" s="2"/>
      <c r="K3" s="2"/>
    </row>
    <row r="4" spans="1:15" ht="12.75">
      <c r="A4" s="14"/>
      <c r="B4" s="14" t="s">
        <v>93</v>
      </c>
      <c r="C4" s="14" t="s">
        <v>205</v>
      </c>
      <c r="D4" s="14" t="s">
        <v>151</v>
      </c>
      <c r="E4" s="14" t="s">
        <v>152</v>
      </c>
      <c r="F4" s="14" t="s">
        <v>216</v>
      </c>
      <c r="G4" s="14" t="s">
        <v>217</v>
      </c>
      <c r="H4" s="14" t="s">
        <v>218</v>
      </c>
      <c r="I4" s="14" t="s">
        <v>220</v>
      </c>
      <c r="J4" s="14" t="s">
        <v>95</v>
      </c>
      <c r="K4" s="14" t="s">
        <v>223</v>
      </c>
      <c r="L4" s="14" t="s">
        <v>224</v>
      </c>
      <c r="M4" s="14" t="s">
        <v>225</v>
      </c>
      <c r="N4" s="14" t="s">
        <v>226</v>
      </c>
      <c r="O4" s="14" t="s">
        <v>227</v>
      </c>
    </row>
    <row r="5" spans="1:15" ht="12.75">
      <c r="A5" s="14">
        <v>1</v>
      </c>
      <c r="B5" s="15" t="s">
        <v>128</v>
      </c>
      <c r="C5" s="15" t="s">
        <v>68</v>
      </c>
      <c r="D5" s="15" t="s">
        <v>69</v>
      </c>
      <c r="E5" s="15" t="s">
        <v>70</v>
      </c>
      <c r="F5" s="15" t="s">
        <v>71</v>
      </c>
      <c r="G5" s="15" t="s">
        <v>72</v>
      </c>
      <c r="H5" s="15" t="s">
        <v>73</v>
      </c>
      <c r="I5" s="15" t="s">
        <v>74</v>
      </c>
      <c r="J5" s="15" t="s">
        <v>75</v>
      </c>
      <c r="K5" s="15" t="s">
        <v>76</v>
      </c>
      <c r="L5" s="15" t="s">
        <v>77</v>
      </c>
      <c r="M5" s="15" t="s">
        <v>78</v>
      </c>
      <c r="N5" s="15" t="s">
        <v>79</v>
      </c>
      <c r="O5" s="15" t="s">
        <v>164</v>
      </c>
    </row>
    <row r="6" spans="1:15" ht="12.75">
      <c r="A6" s="102">
        <v>2</v>
      </c>
      <c r="B6" s="178" t="s">
        <v>33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6" ht="12.75">
      <c r="A7" s="14">
        <v>3</v>
      </c>
      <c r="B7" s="140" t="s">
        <v>274</v>
      </c>
      <c r="C7" s="17">
        <v>1527</v>
      </c>
      <c r="D7" s="17">
        <v>1527</v>
      </c>
      <c r="E7" s="17">
        <v>1527</v>
      </c>
      <c r="F7" s="17">
        <v>1527</v>
      </c>
      <c r="G7" s="17">
        <v>1527</v>
      </c>
      <c r="H7" s="17">
        <v>1527</v>
      </c>
      <c r="I7" s="17">
        <v>1527</v>
      </c>
      <c r="J7" s="17">
        <v>1527</v>
      </c>
      <c r="K7" s="17">
        <v>1528</v>
      </c>
      <c r="L7" s="17">
        <v>1528</v>
      </c>
      <c r="M7" s="17">
        <v>1528</v>
      </c>
      <c r="N7" s="17">
        <v>1528</v>
      </c>
      <c r="O7" s="17">
        <f>SUM(C7:N7)</f>
        <v>18328</v>
      </c>
      <c r="P7" s="105"/>
    </row>
    <row r="8" spans="1:15" ht="12.75">
      <c r="A8" s="14">
        <v>4</v>
      </c>
      <c r="B8" s="141" t="s">
        <v>178</v>
      </c>
      <c r="C8" s="17">
        <v>3286</v>
      </c>
      <c r="D8" s="17">
        <v>3286</v>
      </c>
      <c r="E8" s="17">
        <v>3286</v>
      </c>
      <c r="F8" s="17">
        <v>3286</v>
      </c>
      <c r="G8" s="17">
        <v>3286</v>
      </c>
      <c r="H8" s="17">
        <v>3286</v>
      </c>
      <c r="I8" s="17">
        <v>3286</v>
      </c>
      <c r="J8" s="17">
        <v>3286</v>
      </c>
      <c r="K8" s="17">
        <v>3286</v>
      </c>
      <c r="L8" s="17">
        <v>2387</v>
      </c>
      <c r="M8" s="17">
        <v>3289</v>
      </c>
      <c r="N8" s="17">
        <v>3289</v>
      </c>
      <c r="O8" s="17">
        <f>SUM(C8:N8)</f>
        <v>38539</v>
      </c>
    </row>
    <row r="9" spans="1:15" ht="12.75">
      <c r="A9" s="14">
        <v>5</v>
      </c>
      <c r="B9" s="140" t="s">
        <v>94</v>
      </c>
      <c r="C9" s="17">
        <v>209</v>
      </c>
      <c r="D9" s="17">
        <v>209</v>
      </c>
      <c r="E9" s="17">
        <v>209</v>
      </c>
      <c r="F9" s="17">
        <v>209</v>
      </c>
      <c r="G9" s="105">
        <v>209</v>
      </c>
      <c r="H9" s="105">
        <v>209</v>
      </c>
      <c r="I9" s="105">
        <v>209</v>
      </c>
      <c r="J9" s="105">
        <v>209</v>
      </c>
      <c r="K9" s="105">
        <v>209</v>
      </c>
      <c r="L9" s="17">
        <v>209</v>
      </c>
      <c r="M9" s="17">
        <v>210</v>
      </c>
      <c r="N9" s="17">
        <v>210</v>
      </c>
      <c r="O9" s="17">
        <f>SUM(C9:N9)</f>
        <v>2510</v>
      </c>
    </row>
    <row r="10" spans="1:15" ht="12.75">
      <c r="A10" s="14">
        <v>6</v>
      </c>
      <c r="B10" s="140" t="s">
        <v>162</v>
      </c>
      <c r="C10" s="17">
        <v>56</v>
      </c>
      <c r="D10" s="17">
        <v>56</v>
      </c>
      <c r="E10" s="17">
        <v>56</v>
      </c>
      <c r="F10" s="17">
        <v>56</v>
      </c>
      <c r="G10" s="17">
        <v>56</v>
      </c>
      <c r="H10" s="17">
        <v>56</v>
      </c>
      <c r="I10" s="17">
        <v>56</v>
      </c>
      <c r="J10" s="17">
        <v>56</v>
      </c>
      <c r="K10" s="17">
        <v>56</v>
      </c>
      <c r="L10" s="17">
        <v>57</v>
      </c>
      <c r="M10" s="17">
        <v>57</v>
      </c>
      <c r="N10" s="17">
        <v>57</v>
      </c>
      <c r="O10" s="17">
        <f>SUM(C10:N10)</f>
        <v>675</v>
      </c>
    </row>
    <row r="11" spans="1:15" ht="12.75">
      <c r="A11" s="14">
        <v>7</v>
      </c>
      <c r="B11" s="140" t="s">
        <v>259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0</v>
      </c>
    </row>
    <row r="12" spans="1:15" ht="12.75">
      <c r="A12" s="14">
        <v>8</v>
      </c>
      <c r="B12" s="140" t="s">
        <v>96</v>
      </c>
      <c r="C12" s="17"/>
      <c r="D12" s="17"/>
      <c r="E12" s="17"/>
      <c r="F12" s="17"/>
      <c r="G12" s="17">
        <v>200</v>
      </c>
      <c r="H12" s="17">
        <v>300</v>
      </c>
      <c r="I12" s="17">
        <v>300</v>
      </c>
      <c r="J12" s="17">
        <v>100</v>
      </c>
      <c r="K12" s="17"/>
      <c r="L12" s="17"/>
      <c r="M12" s="17"/>
      <c r="N12" s="17"/>
      <c r="O12" s="17">
        <f>SUM(G12:N12)</f>
        <v>900</v>
      </c>
    </row>
    <row r="13" spans="1:15" ht="12.75">
      <c r="A13" s="14">
        <v>9</v>
      </c>
      <c r="B13" s="142" t="s">
        <v>260</v>
      </c>
      <c r="C13" s="17"/>
      <c r="D13" s="17"/>
      <c r="E13" s="17"/>
      <c r="F13" s="17">
        <v>4975</v>
      </c>
      <c r="G13" s="17"/>
      <c r="H13" s="17"/>
      <c r="I13" s="17"/>
      <c r="J13" s="17"/>
      <c r="K13" s="17"/>
      <c r="L13" s="17"/>
      <c r="M13" s="17"/>
      <c r="N13" s="17"/>
      <c r="O13" s="17">
        <v>4975</v>
      </c>
    </row>
    <row r="14" spans="1:15" ht="12.75">
      <c r="A14" s="14">
        <v>10</v>
      </c>
      <c r="B14" s="142" t="s">
        <v>261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ht="27.75" customHeight="1">
      <c r="A15" s="14">
        <v>11</v>
      </c>
      <c r="B15" s="140" t="s">
        <v>163</v>
      </c>
      <c r="C15" s="17">
        <v>955</v>
      </c>
      <c r="D15" s="17">
        <v>675</v>
      </c>
      <c r="E15" s="17">
        <v>675</v>
      </c>
      <c r="F15" s="17">
        <v>1195</v>
      </c>
      <c r="G15" s="17">
        <v>475</v>
      </c>
      <c r="H15" s="17">
        <v>525</v>
      </c>
      <c r="I15" s="17"/>
      <c r="J15" s="17"/>
      <c r="K15" s="17"/>
      <c r="L15" s="17"/>
      <c r="M15" s="17"/>
      <c r="N15" s="17"/>
      <c r="O15" s="17">
        <f>SUM(C15:N15)</f>
        <v>4500</v>
      </c>
      <c r="P15" s="105"/>
    </row>
    <row r="16" spans="1:16" ht="12.75">
      <c r="A16" s="14">
        <v>12</v>
      </c>
      <c r="B16" s="140" t="s">
        <v>179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07"/>
    </row>
    <row r="17" spans="1:16" ht="12.75">
      <c r="A17" s="14">
        <v>13</v>
      </c>
      <c r="B17" s="140" t="s">
        <v>281</v>
      </c>
      <c r="C17" s="17"/>
      <c r="D17" s="17"/>
      <c r="E17" s="17"/>
      <c r="F17" s="17"/>
      <c r="G17" s="17"/>
      <c r="H17" s="17">
        <v>150</v>
      </c>
      <c r="I17" s="17">
        <v>675</v>
      </c>
      <c r="J17" s="17">
        <v>675</v>
      </c>
      <c r="K17" s="17">
        <v>774</v>
      </c>
      <c r="L17" s="17">
        <v>1672</v>
      </c>
      <c r="M17" s="17">
        <v>773</v>
      </c>
      <c r="N17" s="17">
        <v>674</v>
      </c>
      <c r="O17" s="17">
        <f>SUM(H17:N17)</f>
        <v>5393</v>
      </c>
      <c r="P17" s="107"/>
    </row>
    <row r="18" spans="1:16" ht="12.75">
      <c r="A18" s="46">
        <v>14</v>
      </c>
      <c r="B18" s="143" t="s">
        <v>80</v>
      </c>
      <c r="C18" s="15">
        <f aca="true" t="shared" si="0" ref="C18:N18">SUM(C7:C17)</f>
        <v>6033</v>
      </c>
      <c r="D18" s="15">
        <f t="shared" si="0"/>
        <v>5753</v>
      </c>
      <c r="E18" s="15">
        <f t="shared" si="0"/>
        <v>5753</v>
      </c>
      <c r="F18" s="15">
        <f t="shared" si="0"/>
        <v>11248</v>
      </c>
      <c r="G18" s="15">
        <f t="shared" si="0"/>
        <v>5753</v>
      </c>
      <c r="H18" s="15">
        <f t="shared" si="0"/>
        <v>6053</v>
      </c>
      <c r="I18" s="15">
        <f t="shared" si="0"/>
        <v>6053</v>
      </c>
      <c r="J18" s="15">
        <f t="shared" si="0"/>
        <v>5853</v>
      </c>
      <c r="K18" s="15">
        <f t="shared" si="0"/>
        <v>5853</v>
      </c>
      <c r="L18" s="15">
        <f t="shared" si="0"/>
        <v>5853</v>
      </c>
      <c r="M18" s="15">
        <f t="shared" si="0"/>
        <v>5857</v>
      </c>
      <c r="N18" s="15">
        <f t="shared" si="0"/>
        <v>5758</v>
      </c>
      <c r="O18" s="15">
        <f>SUM(C18:N18)</f>
        <v>75820</v>
      </c>
      <c r="P18" s="90"/>
    </row>
    <row r="19" spans="1:15" ht="12.75">
      <c r="A19" s="18"/>
      <c r="B19" s="5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8">
        <v>15</v>
      </c>
      <c r="B20" s="178" t="s">
        <v>34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12.75">
      <c r="A21" s="102">
        <v>16</v>
      </c>
      <c r="B21" s="144" t="s">
        <v>302</v>
      </c>
      <c r="C21" s="17">
        <v>2600</v>
      </c>
      <c r="D21" s="17">
        <v>2600</v>
      </c>
      <c r="E21" s="17">
        <v>2600</v>
      </c>
      <c r="F21" s="17">
        <v>2600</v>
      </c>
      <c r="G21" s="17">
        <v>2600</v>
      </c>
      <c r="H21" s="17">
        <v>2600</v>
      </c>
      <c r="I21" s="17">
        <v>2600</v>
      </c>
      <c r="J21" s="17">
        <v>2600</v>
      </c>
      <c r="K21" s="17">
        <v>2600</v>
      </c>
      <c r="L21" s="17">
        <v>2600</v>
      </c>
      <c r="M21" s="17">
        <v>2602</v>
      </c>
      <c r="N21" s="17">
        <v>2603</v>
      </c>
      <c r="O21" s="17">
        <f>SUM(C21:N21)</f>
        <v>31205</v>
      </c>
    </row>
    <row r="22" spans="1:15" ht="12.75">
      <c r="A22" s="14">
        <v>18</v>
      </c>
      <c r="B22" s="144" t="s">
        <v>107</v>
      </c>
      <c r="C22" s="17">
        <v>1077</v>
      </c>
      <c r="D22" s="17">
        <v>1077</v>
      </c>
      <c r="E22" s="17">
        <v>1077</v>
      </c>
      <c r="F22" s="17">
        <v>1077</v>
      </c>
      <c r="G22" s="17">
        <v>1077</v>
      </c>
      <c r="H22" s="17">
        <v>1077</v>
      </c>
      <c r="I22" s="17">
        <v>1077</v>
      </c>
      <c r="J22" s="17">
        <v>1077</v>
      </c>
      <c r="K22" s="17">
        <v>1077</v>
      </c>
      <c r="L22" s="17">
        <v>1077</v>
      </c>
      <c r="M22" s="17">
        <v>1077</v>
      </c>
      <c r="N22" s="17">
        <v>1077</v>
      </c>
      <c r="O22" s="17">
        <f>SUM(C22:N22)</f>
        <v>12924</v>
      </c>
    </row>
    <row r="23" spans="1:15" ht="12.75">
      <c r="A23" s="14">
        <v>19</v>
      </c>
      <c r="B23" s="144" t="s">
        <v>280</v>
      </c>
      <c r="C23" s="17">
        <v>464</v>
      </c>
      <c r="D23" s="17">
        <v>464</v>
      </c>
      <c r="E23" s="17">
        <v>464</v>
      </c>
      <c r="F23" s="17">
        <v>464</v>
      </c>
      <c r="G23" s="17">
        <v>464</v>
      </c>
      <c r="H23" s="17">
        <v>464</v>
      </c>
      <c r="I23" s="17">
        <v>464</v>
      </c>
      <c r="J23" s="17">
        <v>464</v>
      </c>
      <c r="K23" s="17">
        <v>464</v>
      </c>
      <c r="L23" s="17">
        <v>464</v>
      </c>
      <c r="M23" s="17">
        <v>464</v>
      </c>
      <c r="N23" s="17">
        <v>463</v>
      </c>
      <c r="O23" s="17">
        <f>SUM(C23:N23)</f>
        <v>5567</v>
      </c>
    </row>
    <row r="24" spans="1:15" ht="12.75">
      <c r="A24" s="14">
        <v>20</v>
      </c>
      <c r="B24" s="144" t="s">
        <v>108</v>
      </c>
      <c r="C24" s="17">
        <v>1612</v>
      </c>
      <c r="D24" s="17">
        <v>1612</v>
      </c>
      <c r="E24" s="17">
        <v>1612</v>
      </c>
      <c r="F24" s="17">
        <v>1612</v>
      </c>
      <c r="G24" s="17">
        <v>1612</v>
      </c>
      <c r="H24" s="17">
        <v>1612</v>
      </c>
      <c r="I24" s="17">
        <v>1612</v>
      </c>
      <c r="J24" s="17">
        <v>1612</v>
      </c>
      <c r="K24" s="17">
        <v>1612</v>
      </c>
      <c r="L24" s="17">
        <v>1612</v>
      </c>
      <c r="M24" s="17">
        <v>1614</v>
      </c>
      <c r="N24" s="17">
        <v>1615</v>
      </c>
      <c r="O24" s="17">
        <f>SUM(C24:N24)</f>
        <v>19349</v>
      </c>
    </row>
    <row r="25" spans="1:15" ht="12.75">
      <c r="A25" s="14">
        <v>21</v>
      </c>
      <c r="B25" s="144" t="s">
        <v>109</v>
      </c>
      <c r="C25" s="17"/>
      <c r="D25" s="17"/>
      <c r="E25" s="17"/>
      <c r="F25" s="17"/>
      <c r="G25" s="17"/>
      <c r="H25" s="17"/>
      <c r="I25" s="17"/>
      <c r="J25" s="17"/>
      <c r="K25" s="17">
        <v>100</v>
      </c>
      <c r="L25" s="17">
        <v>100</v>
      </c>
      <c r="M25" s="17">
        <v>100</v>
      </c>
      <c r="N25" s="17"/>
      <c r="O25" s="17">
        <v>300</v>
      </c>
    </row>
    <row r="26" spans="1:15" ht="12.75">
      <c r="A26" s="14">
        <v>22</v>
      </c>
      <c r="B26" s="144" t="s">
        <v>39</v>
      </c>
      <c r="C26" s="17"/>
      <c r="D26" s="17"/>
      <c r="E26" s="17"/>
      <c r="F26" s="17"/>
      <c r="G26" s="17"/>
      <c r="H26" s="17">
        <v>300</v>
      </c>
      <c r="I26" s="17">
        <v>300</v>
      </c>
      <c r="J26" s="17">
        <v>100</v>
      </c>
      <c r="K26" s="17"/>
      <c r="L26" s="17"/>
      <c r="M26" s="17"/>
      <c r="N26" s="17"/>
      <c r="O26" s="17">
        <v>700</v>
      </c>
    </row>
    <row r="27" spans="1:15" ht="12.75">
      <c r="A27" s="14">
        <v>23</v>
      </c>
      <c r="B27" s="144" t="s">
        <v>27</v>
      </c>
      <c r="C27" s="17">
        <v>280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280</v>
      </c>
    </row>
    <row r="28" spans="1:15" ht="12.75">
      <c r="A28" s="14">
        <v>24</v>
      </c>
      <c r="B28" s="144" t="s">
        <v>136</v>
      </c>
      <c r="C28" s="17"/>
      <c r="D28" s="17"/>
      <c r="E28" s="17"/>
      <c r="F28" s="17">
        <v>5495</v>
      </c>
      <c r="G28" s="17"/>
      <c r="H28" s="17"/>
      <c r="I28" s="17"/>
      <c r="J28" s="17"/>
      <c r="K28" s="17"/>
      <c r="L28" s="17"/>
      <c r="M28" s="17"/>
      <c r="N28" s="17"/>
      <c r="O28" s="17">
        <v>5495</v>
      </c>
    </row>
    <row r="29" spans="1:15" ht="12.75">
      <c r="A29" s="14">
        <v>25</v>
      </c>
      <c r="B29" s="145" t="s">
        <v>81</v>
      </c>
      <c r="C29" s="15">
        <f>SUM(C21:C28)</f>
        <v>6033</v>
      </c>
      <c r="D29" s="15">
        <f>SUM(D21:D28)</f>
        <v>5753</v>
      </c>
      <c r="E29" s="15">
        <f>SUM(E21:E26)</f>
        <v>5753</v>
      </c>
      <c r="F29" s="15">
        <f>SUM(F21:F28)</f>
        <v>11248</v>
      </c>
      <c r="G29" s="15">
        <f>SUM(G21:G25)</f>
        <v>5753</v>
      </c>
      <c r="H29" s="15">
        <f>SUM(H21:H26)</f>
        <v>6053</v>
      </c>
      <c r="I29" s="15">
        <f>SUM(I21:I27)</f>
        <v>6053</v>
      </c>
      <c r="J29" s="15">
        <f>SUM(J21:J26)</f>
        <v>5853</v>
      </c>
      <c r="K29" s="15">
        <f>SUM(K21:K26)</f>
        <v>5853</v>
      </c>
      <c r="L29" s="15">
        <f>SUM(L21:L26)</f>
        <v>5853</v>
      </c>
      <c r="M29" s="15">
        <f>SUM(M21:M25)</f>
        <v>5857</v>
      </c>
      <c r="N29" s="15">
        <f>SUM(N21:N26)</f>
        <v>5758</v>
      </c>
      <c r="O29" s="15">
        <f>SUM(C29:N29)</f>
        <v>75820</v>
      </c>
    </row>
  </sheetData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9" sqref="B9:K9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22" t="s">
        <v>592</v>
      </c>
      <c r="C1" s="22"/>
      <c r="D1" s="22"/>
      <c r="E1" s="22"/>
      <c r="F1" s="22"/>
      <c r="G1" s="22"/>
    </row>
    <row r="2" ht="12.75">
      <c r="B2" t="s">
        <v>550</v>
      </c>
    </row>
    <row r="3" spans="2:5" ht="12.75">
      <c r="B3" s="13" t="s">
        <v>299</v>
      </c>
      <c r="C3" s="1"/>
      <c r="E3" s="1"/>
    </row>
    <row r="4" spans="2:13" ht="12.75">
      <c r="B4" s="13" t="s">
        <v>93</v>
      </c>
      <c r="C4" s="1"/>
      <c r="E4" s="1"/>
      <c r="L4" t="s">
        <v>205</v>
      </c>
      <c r="M4" t="s">
        <v>151</v>
      </c>
    </row>
    <row r="5" ht="12.75">
      <c r="A5" t="s">
        <v>110</v>
      </c>
    </row>
    <row r="6" spans="1:13" ht="12.75">
      <c r="A6" s="14">
        <v>1</v>
      </c>
      <c r="B6" s="14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 t="s">
        <v>272</v>
      </c>
      <c r="M6" s="14" t="s">
        <v>99</v>
      </c>
    </row>
    <row r="7" spans="1:13" ht="12.75">
      <c r="A7" s="14">
        <v>2</v>
      </c>
      <c r="B7" s="180" t="s">
        <v>21</v>
      </c>
      <c r="C7" s="180"/>
      <c r="D7" s="180"/>
      <c r="E7" s="180"/>
      <c r="F7" s="180"/>
      <c r="G7" s="180"/>
      <c r="H7" s="180"/>
      <c r="I7" s="180"/>
      <c r="J7" s="180"/>
      <c r="K7" s="180"/>
      <c r="L7" s="14"/>
      <c r="M7" s="14"/>
    </row>
    <row r="8" spans="1:13" ht="12.75">
      <c r="A8" s="14">
        <v>3</v>
      </c>
      <c r="B8" s="180" t="s">
        <v>18</v>
      </c>
      <c r="C8" s="180"/>
      <c r="D8" s="180"/>
      <c r="E8" s="180"/>
      <c r="F8" s="180"/>
      <c r="G8" s="180"/>
      <c r="H8" s="180"/>
      <c r="I8" s="180"/>
      <c r="J8" s="180"/>
      <c r="K8" s="180"/>
      <c r="L8" s="14"/>
      <c r="M8" s="14"/>
    </row>
    <row r="9" spans="1:13" ht="12.75">
      <c r="A9" s="14">
        <v>4</v>
      </c>
      <c r="B9" s="180" t="s">
        <v>19</v>
      </c>
      <c r="C9" s="180"/>
      <c r="D9" s="180"/>
      <c r="E9" s="180"/>
      <c r="F9" s="180"/>
      <c r="G9" s="180"/>
      <c r="H9" s="180"/>
      <c r="I9" s="180"/>
      <c r="J9" s="180"/>
      <c r="K9" s="180"/>
      <c r="L9" s="14"/>
      <c r="M9" s="14"/>
    </row>
    <row r="10" spans="1:13" ht="12.75">
      <c r="A10" s="14">
        <v>5</v>
      </c>
      <c r="B10" s="24" t="s">
        <v>138</v>
      </c>
      <c r="C10" s="24"/>
      <c r="D10" s="24"/>
      <c r="E10" s="24"/>
      <c r="F10" s="24"/>
      <c r="G10" s="24"/>
      <c r="H10" s="24"/>
      <c r="I10" s="24"/>
      <c r="J10" s="24"/>
      <c r="K10" s="24"/>
      <c r="L10" s="14">
        <v>4000</v>
      </c>
      <c r="M10" s="14">
        <v>141</v>
      </c>
    </row>
    <row r="11" spans="1:13" ht="12.75">
      <c r="A11" s="14">
        <v>6</v>
      </c>
      <c r="B11" s="180" t="s">
        <v>20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4"/>
      <c r="M11" s="14"/>
    </row>
    <row r="12" spans="1:13" ht="12.75">
      <c r="A12" s="14">
        <v>7</v>
      </c>
      <c r="B12" s="180" t="s">
        <v>304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4">
        <v>0</v>
      </c>
      <c r="M12" s="14">
        <v>0</v>
      </c>
    </row>
    <row r="13" spans="1:13" ht="12.75">
      <c r="A13" s="14"/>
      <c r="B13" s="14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v>0</v>
      </c>
    </row>
  </sheetData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22.00390625" style="0" customWidth="1"/>
  </cols>
  <sheetData>
    <row r="1" ht="12.75">
      <c r="B1" t="s">
        <v>599</v>
      </c>
    </row>
    <row r="2" ht="12.75">
      <c r="B2" t="s">
        <v>550</v>
      </c>
    </row>
    <row r="3" ht="12.75">
      <c r="B3" s="7" t="s">
        <v>181</v>
      </c>
    </row>
    <row r="4" spans="1:4" ht="12.75">
      <c r="A4" s="14" t="s">
        <v>291</v>
      </c>
      <c r="B4" s="14" t="s">
        <v>93</v>
      </c>
      <c r="C4" s="14" t="s">
        <v>205</v>
      </c>
      <c r="D4" s="29" t="s">
        <v>149</v>
      </c>
    </row>
    <row r="5" spans="1:4" ht="12.75">
      <c r="A5" s="14">
        <v>1</v>
      </c>
      <c r="B5" s="15" t="s">
        <v>7</v>
      </c>
      <c r="C5" s="14" t="s">
        <v>124</v>
      </c>
      <c r="D5" s="14" t="s">
        <v>584</v>
      </c>
    </row>
    <row r="6" spans="1:4" ht="12.75">
      <c r="A6" s="14"/>
      <c r="B6" s="14"/>
      <c r="C6" s="14"/>
      <c r="D6" s="14"/>
    </row>
    <row r="7" spans="1:4" ht="12.75">
      <c r="A7" s="14">
        <v>2</v>
      </c>
      <c r="B7" s="15" t="s">
        <v>228</v>
      </c>
      <c r="C7" s="15" t="s">
        <v>204</v>
      </c>
      <c r="D7" s="14"/>
    </row>
    <row r="8" spans="1:4" ht="12.75">
      <c r="A8" s="14">
        <v>3</v>
      </c>
      <c r="B8" s="15" t="s">
        <v>125</v>
      </c>
      <c r="C8" s="14"/>
      <c r="D8" s="14"/>
    </row>
    <row r="9" spans="1:4" ht="12.75">
      <c r="A9" s="14">
        <v>4</v>
      </c>
      <c r="B9" s="14" t="s">
        <v>278</v>
      </c>
      <c r="C9" s="14">
        <v>1045</v>
      </c>
      <c r="D9" s="14"/>
    </row>
    <row r="10" spans="1:4" ht="12.75">
      <c r="A10" s="14">
        <v>5</v>
      </c>
      <c r="B10" s="14" t="s">
        <v>594</v>
      </c>
      <c r="C10" s="14">
        <v>2135</v>
      </c>
      <c r="D10" s="14"/>
    </row>
    <row r="11" spans="1:4" ht="12.75">
      <c r="A11" s="14">
        <v>6</v>
      </c>
      <c r="B11" s="14" t="s">
        <v>593</v>
      </c>
      <c r="C11" s="14">
        <v>200</v>
      </c>
      <c r="D11" s="14"/>
    </row>
    <row r="12" spans="1:4" ht="12.75">
      <c r="A12" s="14">
        <v>7</v>
      </c>
      <c r="B12" s="14" t="s">
        <v>119</v>
      </c>
      <c r="C12" s="14">
        <v>362</v>
      </c>
      <c r="D12" s="14"/>
    </row>
    <row r="13" spans="1:4" ht="12.75">
      <c r="A13" s="14">
        <v>8</v>
      </c>
      <c r="B13" s="14" t="s">
        <v>262</v>
      </c>
      <c r="C13" s="14">
        <v>60</v>
      </c>
      <c r="D13" s="14"/>
    </row>
    <row r="14" spans="1:4" ht="12.75">
      <c r="A14" s="14">
        <v>9</v>
      </c>
      <c r="B14" s="14" t="s">
        <v>600</v>
      </c>
      <c r="C14" s="17">
        <v>10</v>
      </c>
      <c r="D14" s="14"/>
    </row>
    <row r="15" spans="1:4" ht="12.75">
      <c r="A15" s="14">
        <v>10</v>
      </c>
      <c r="B15" s="14" t="s">
        <v>120</v>
      </c>
      <c r="C15" s="14">
        <v>40</v>
      </c>
      <c r="D15" s="14"/>
    </row>
    <row r="16" spans="1:4" ht="12.75">
      <c r="A16" s="14">
        <v>11</v>
      </c>
      <c r="B16" s="14" t="s">
        <v>121</v>
      </c>
      <c r="C16" s="14">
        <v>40</v>
      </c>
      <c r="D16" s="14"/>
    </row>
    <row r="17" spans="1:4" ht="12.75">
      <c r="A17" s="14">
        <v>12</v>
      </c>
      <c r="B17" s="14" t="s">
        <v>122</v>
      </c>
      <c r="C17" s="14">
        <v>100</v>
      </c>
      <c r="D17" s="14"/>
    </row>
    <row r="18" spans="1:4" ht="12.75">
      <c r="A18" s="14">
        <v>13</v>
      </c>
      <c r="B18" s="14" t="s">
        <v>300</v>
      </c>
      <c r="C18" s="14">
        <v>100</v>
      </c>
      <c r="D18" s="14"/>
    </row>
    <row r="19" spans="1:4" ht="12.75">
      <c r="A19" s="14">
        <v>14</v>
      </c>
      <c r="B19" s="89" t="s">
        <v>546</v>
      </c>
      <c r="C19" s="14">
        <v>20</v>
      </c>
      <c r="D19" s="14"/>
    </row>
    <row r="20" spans="1:4" ht="12.75">
      <c r="A20" s="14">
        <v>15</v>
      </c>
      <c r="B20" s="89"/>
      <c r="C20" s="14"/>
      <c r="D20" s="14"/>
    </row>
    <row r="21" spans="1:4" ht="12.75">
      <c r="A21" s="14">
        <v>16</v>
      </c>
      <c r="B21" s="15" t="s">
        <v>105</v>
      </c>
      <c r="C21" s="15">
        <f>SUM(C9:C20)</f>
        <v>4112</v>
      </c>
      <c r="D21" s="14"/>
    </row>
    <row r="22" spans="1:4" ht="12.75">
      <c r="A22" s="14"/>
      <c r="B22" s="14"/>
      <c r="C22" s="14"/>
      <c r="D22" s="14"/>
    </row>
    <row r="23" spans="1:4" ht="12.75">
      <c r="A23" s="14">
        <v>17</v>
      </c>
      <c r="B23" s="15" t="s">
        <v>273</v>
      </c>
      <c r="C23" s="14"/>
      <c r="D23" s="14"/>
    </row>
    <row r="24" spans="1:4" ht="12.75">
      <c r="A24" s="14"/>
      <c r="B24" s="15"/>
      <c r="C24" s="14"/>
      <c r="D24" s="14"/>
    </row>
    <row r="25" spans="1:4" ht="12.75">
      <c r="A25" s="14">
        <v>18</v>
      </c>
      <c r="B25" s="14" t="s">
        <v>123</v>
      </c>
      <c r="C25" s="14">
        <v>40</v>
      </c>
      <c r="D25" s="14"/>
    </row>
    <row r="26" spans="1:4" ht="12.75">
      <c r="A26" s="14">
        <v>19</v>
      </c>
      <c r="B26" s="14" t="s">
        <v>301</v>
      </c>
      <c r="C26" s="14">
        <v>500</v>
      </c>
      <c r="D26" s="14"/>
    </row>
    <row r="27" spans="1:4" ht="12.75">
      <c r="A27" s="14">
        <v>20</v>
      </c>
      <c r="B27" s="14" t="s">
        <v>547</v>
      </c>
      <c r="C27" s="14">
        <v>100</v>
      </c>
      <c r="D27" s="14"/>
    </row>
    <row r="28" spans="1:4" ht="12.75">
      <c r="A28" s="14">
        <v>21</v>
      </c>
      <c r="B28" s="14" t="s">
        <v>548</v>
      </c>
      <c r="C28" s="14">
        <v>15</v>
      </c>
      <c r="D28" s="14"/>
    </row>
    <row r="29" spans="1:4" ht="12.75">
      <c r="A29" s="14">
        <v>22</v>
      </c>
      <c r="B29" s="14" t="s">
        <v>279</v>
      </c>
      <c r="C29" s="14">
        <v>800</v>
      </c>
      <c r="D29" s="14"/>
    </row>
    <row r="30" spans="1:4" ht="12.75">
      <c r="A30" s="14"/>
      <c r="B30" s="14"/>
      <c r="C30" s="14"/>
      <c r="D30" s="14"/>
    </row>
    <row r="31" spans="1:4" ht="12.75">
      <c r="A31" s="14">
        <v>23</v>
      </c>
      <c r="B31" s="15" t="s">
        <v>105</v>
      </c>
      <c r="C31" s="15">
        <f>SUM(C25:C30)</f>
        <v>1455</v>
      </c>
      <c r="D31" s="14">
        <v>1455</v>
      </c>
    </row>
    <row r="32" spans="1:4" ht="12.75">
      <c r="A32" s="14">
        <v>24</v>
      </c>
      <c r="B32" s="15" t="s">
        <v>140</v>
      </c>
      <c r="C32" s="15">
        <v>5567</v>
      </c>
      <c r="D32" s="15">
        <v>1455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549</v>
      </c>
    </row>
    <row r="2" ht="12.75">
      <c r="B2" t="s">
        <v>550</v>
      </c>
    </row>
    <row r="3" ht="12.75">
      <c r="B3" s="7" t="s">
        <v>85</v>
      </c>
    </row>
    <row r="4" spans="2:3" ht="12.75">
      <c r="B4" s="7" t="s">
        <v>141</v>
      </c>
      <c r="C4" t="s">
        <v>142</v>
      </c>
    </row>
    <row r="5" spans="1:3" ht="12.75">
      <c r="A5" s="14" t="s">
        <v>639</v>
      </c>
      <c r="B5" s="14" t="s">
        <v>7</v>
      </c>
      <c r="C5" s="14" t="s">
        <v>145</v>
      </c>
    </row>
    <row r="6" spans="1:3" ht="12.75">
      <c r="A6" s="14">
        <v>1</v>
      </c>
      <c r="B6" s="14" t="s">
        <v>266</v>
      </c>
      <c r="C6" s="14">
        <v>4376</v>
      </c>
    </row>
    <row r="7" spans="1:3" ht="12.75">
      <c r="A7" s="14">
        <v>2</v>
      </c>
      <c r="B7" s="14" t="s">
        <v>267</v>
      </c>
      <c r="C7" s="14">
        <v>4376</v>
      </c>
    </row>
    <row r="8" spans="1:3" ht="12.75">
      <c r="A8" s="14">
        <v>4</v>
      </c>
      <c r="B8" s="14" t="s">
        <v>88</v>
      </c>
      <c r="C8" s="14"/>
    </row>
    <row r="9" spans="1:3" ht="12.75">
      <c r="A9" s="14">
        <v>5</v>
      </c>
      <c r="B9" s="14" t="s">
        <v>82</v>
      </c>
      <c r="C9" s="15"/>
    </row>
    <row r="10" spans="1:3" ht="12.75">
      <c r="A10" s="14"/>
      <c r="B10" s="14"/>
      <c r="C10" s="14"/>
    </row>
    <row r="11" spans="1:3" ht="12.75">
      <c r="A11" s="14">
        <v>6</v>
      </c>
      <c r="B11" s="14" t="s">
        <v>89</v>
      </c>
      <c r="C11" s="14">
        <v>124</v>
      </c>
    </row>
    <row r="12" spans="1:3" ht="12.75">
      <c r="A12" s="14">
        <v>7</v>
      </c>
      <c r="B12" s="14" t="s">
        <v>90</v>
      </c>
      <c r="C12" s="14">
        <v>124</v>
      </c>
    </row>
    <row r="13" spans="1:3" ht="12.75">
      <c r="A13" s="14">
        <v>8</v>
      </c>
      <c r="B13" s="14" t="s">
        <v>91</v>
      </c>
      <c r="C13" s="14">
        <v>0</v>
      </c>
    </row>
    <row r="14" spans="1:3" ht="12.75">
      <c r="A14" s="14">
        <v>9</v>
      </c>
      <c r="B14" s="14" t="s">
        <v>82</v>
      </c>
      <c r="C14" s="15"/>
    </row>
    <row r="15" spans="1:3" ht="12.75">
      <c r="A15" s="14"/>
      <c r="B15" s="15"/>
      <c r="C15" s="15"/>
    </row>
    <row r="16" spans="1:3" ht="12.75">
      <c r="A16" s="14">
        <v>10</v>
      </c>
      <c r="B16" s="15" t="s">
        <v>140</v>
      </c>
      <c r="C16" s="15">
        <v>4500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3" sqref="B13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640</v>
      </c>
    </row>
    <row r="2" ht="12.75">
      <c r="B2" t="s">
        <v>550</v>
      </c>
    </row>
    <row r="3" ht="12.75">
      <c r="B3" s="7" t="s">
        <v>67</v>
      </c>
    </row>
    <row r="4" ht="12.75">
      <c r="B4" s="8"/>
    </row>
    <row r="5" spans="2:5" ht="12.75">
      <c r="B5" t="s">
        <v>147</v>
      </c>
      <c r="C5" t="s">
        <v>148</v>
      </c>
      <c r="D5" t="s">
        <v>149</v>
      </c>
      <c r="E5" t="s">
        <v>150</v>
      </c>
    </row>
    <row r="6" spans="2:5" ht="12.75">
      <c r="B6" s="14"/>
      <c r="C6" s="14" t="s">
        <v>31</v>
      </c>
      <c r="D6" s="14" t="s">
        <v>32</v>
      </c>
      <c r="E6" s="14" t="s">
        <v>164</v>
      </c>
    </row>
    <row r="7" spans="1:5" ht="12.75">
      <c r="A7" s="14">
        <v>1</v>
      </c>
      <c r="B7" s="15" t="s">
        <v>8</v>
      </c>
      <c r="C7" s="14" t="s">
        <v>206</v>
      </c>
      <c r="D7" s="14" t="s">
        <v>207</v>
      </c>
      <c r="E7" s="14" t="s">
        <v>207</v>
      </c>
    </row>
    <row r="8" spans="1:5" ht="12.75">
      <c r="A8" s="14">
        <v>2</v>
      </c>
      <c r="B8" s="14" t="s">
        <v>233</v>
      </c>
      <c r="C8" s="14">
        <v>4493</v>
      </c>
      <c r="D8" s="14"/>
      <c r="E8" s="14">
        <v>4493</v>
      </c>
    </row>
    <row r="9" spans="1:5" ht="12.75">
      <c r="A9" s="14">
        <v>3</v>
      </c>
      <c r="B9" s="14" t="s">
        <v>146</v>
      </c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5" ht="12.75">
      <c r="A11" s="14">
        <v>4</v>
      </c>
      <c r="B11" s="15" t="s">
        <v>9</v>
      </c>
      <c r="C11" s="14"/>
      <c r="D11" s="14"/>
      <c r="E11" s="14"/>
    </row>
    <row r="12" spans="1:5" ht="12.75">
      <c r="A12" s="14">
        <v>5</v>
      </c>
      <c r="B12" s="14" t="s">
        <v>92</v>
      </c>
      <c r="C12" s="14"/>
      <c r="D12" s="14"/>
      <c r="E12" s="14"/>
    </row>
    <row r="13" spans="1:5" ht="12.75">
      <c r="A13" s="14">
        <v>6</v>
      </c>
      <c r="B13" s="14" t="s">
        <v>275</v>
      </c>
      <c r="C13" s="14"/>
      <c r="D13" s="14">
        <v>0</v>
      </c>
      <c r="E13" s="14">
        <v>0</v>
      </c>
    </row>
    <row r="14" spans="1:5" ht="12.75">
      <c r="A14" s="14">
        <v>7</v>
      </c>
      <c r="B14" s="14" t="s">
        <v>295</v>
      </c>
      <c r="C14" s="14"/>
      <c r="D14" s="14">
        <v>520</v>
      </c>
      <c r="E14" s="14">
        <v>520</v>
      </c>
    </row>
    <row r="15" spans="1:5" ht="12.75">
      <c r="A15" s="14">
        <v>8</v>
      </c>
      <c r="B15" s="14" t="s">
        <v>105</v>
      </c>
      <c r="C15" s="14">
        <v>4493</v>
      </c>
      <c r="D15" s="14">
        <f>SUM(D13:D14)</f>
        <v>520</v>
      </c>
      <c r="E15" s="14">
        <f>SUM(E8:E14)</f>
        <v>5013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00390625" style="14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spans="1:2" ht="12.75">
      <c r="A1" s="18"/>
      <c r="B1" t="s">
        <v>551</v>
      </c>
    </row>
    <row r="2" spans="1:2" ht="12.75">
      <c r="A2" s="18"/>
      <c r="B2" t="s">
        <v>550</v>
      </c>
    </row>
    <row r="3" ht="12.75">
      <c r="A3" s="18"/>
    </row>
    <row r="4" spans="1:2" ht="15.75">
      <c r="A4" s="18"/>
      <c r="B4" s="9" t="s">
        <v>286</v>
      </c>
    </row>
    <row r="5" spans="1:9" ht="12.75">
      <c r="A5" s="18"/>
      <c r="C5" t="s">
        <v>111</v>
      </c>
      <c r="E5" t="s">
        <v>112</v>
      </c>
      <c r="H5" s="2"/>
      <c r="I5" s="2"/>
    </row>
    <row r="6" spans="1:9" ht="12.75">
      <c r="A6" s="102"/>
      <c r="B6" s="14" t="s">
        <v>141</v>
      </c>
      <c r="C6" s="14" t="s">
        <v>142</v>
      </c>
      <c r="D6" s="14" t="s">
        <v>151</v>
      </c>
      <c r="E6" s="14" t="s">
        <v>152</v>
      </c>
      <c r="H6" s="2"/>
      <c r="I6" s="2"/>
    </row>
    <row r="7" spans="2:5" ht="18">
      <c r="B7" s="176" t="s">
        <v>33</v>
      </c>
      <c r="C7" s="177"/>
      <c r="D7" s="176" t="s">
        <v>34</v>
      </c>
      <c r="E7" s="177"/>
    </row>
    <row r="8" spans="2:5" ht="12.75">
      <c r="B8" s="119" t="s">
        <v>7</v>
      </c>
      <c r="C8" s="33" t="s">
        <v>86</v>
      </c>
      <c r="D8" s="32" t="s">
        <v>7</v>
      </c>
      <c r="E8" s="33" t="s">
        <v>86</v>
      </c>
    </row>
    <row r="9" spans="1:5" ht="18">
      <c r="A9" s="14">
        <v>1</v>
      </c>
      <c r="B9" s="120" t="s">
        <v>60</v>
      </c>
      <c r="C9" s="35"/>
      <c r="D9" s="34" t="s">
        <v>35</v>
      </c>
      <c r="E9" s="35"/>
    </row>
    <row r="10" spans="1:5" ht="16.5">
      <c r="A10" s="14">
        <v>2</v>
      </c>
      <c r="B10" s="121" t="s">
        <v>36</v>
      </c>
      <c r="C10" s="37"/>
      <c r="D10" s="36" t="s">
        <v>37</v>
      </c>
      <c r="E10" s="37"/>
    </row>
    <row r="11" spans="1:5" ht="15.75">
      <c r="A11" s="14">
        <v>3</v>
      </c>
      <c r="B11" s="122" t="s">
        <v>23</v>
      </c>
      <c r="C11" s="39"/>
      <c r="D11" s="38" t="s">
        <v>23</v>
      </c>
      <c r="E11" s="39"/>
    </row>
    <row r="12" spans="1:5" ht="12.75">
      <c r="A12" s="14">
        <v>4</v>
      </c>
      <c r="B12" s="123" t="s">
        <v>263</v>
      </c>
      <c r="C12" s="41">
        <v>37618</v>
      </c>
      <c r="D12" s="40" t="s">
        <v>26</v>
      </c>
      <c r="E12" s="41">
        <v>26895</v>
      </c>
    </row>
    <row r="13" spans="1:5" ht="12.75">
      <c r="A13" s="14">
        <v>5</v>
      </c>
      <c r="B13" s="124" t="s">
        <v>153</v>
      </c>
      <c r="C13" s="41">
        <v>24642</v>
      </c>
      <c r="D13" s="40" t="s">
        <v>155</v>
      </c>
      <c r="E13" s="41">
        <v>4310</v>
      </c>
    </row>
    <row r="14" spans="1:5" ht="12.75">
      <c r="A14" s="14">
        <v>6</v>
      </c>
      <c r="B14" s="124" t="s">
        <v>287</v>
      </c>
      <c r="C14" s="41">
        <v>2010</v>
      </c>
      <c r="D14" s="40" t="s">
        <v>107</v>
      </c>
      <c r="E14" s="41">
        <v>12924</v>
      </c>
    </row>
    <row r="15" spans="1:5" ht="12.75">
      <c r="A15" s="14">
        <v>7</v>
      </c>
      <c r="B15" s="123" t="s">
        <v>154</v>
      </c>
      <c r="C15" s="41">
        <v>675</v>
      </c>
      <c r="D15" s="40" t="s">
        <v>38</v>
      </c>
      <c r="E15" s="41">
        <v>19349</v>
      </c>
    </row>
    <row r="16" spans="1:5" ht="12.75">
      <c r="A16" s="14">
        <v>8</v>
      </c>
      <c r="B16" s="123" t="s">
        <v>288</v>
      </c>
      <c r="C16" s="41">
        <v>0</v>
      </c>
      <c r="D16" s="40" t="s">
        <v>156</v>
      </c>
      <c r="E16" s="41">
        <v>5567</v>
      </c>
    </row>
    <row r="17" spans="1:5" ht="12.75">
      <c r="A17" s="14">
        <v>9</v>
      </c>
      <c r="B17" s="125" t="s">
        <v>10</v>
      </c>
      <c r="C17" s="42">
        <f>SUM(C12:C16)</f>
        <v>64945</v>
      </c>
      <c r="D17" s="40" t="s">
        <v>82</v>
      </c>
      <c r="E17" s="41">
        <f>SUM(E12:E16)</f>
        <v>69045</v>
      </c>
    </row>
    <row r="18" spans="2:5" ht="12.75">
      <c r="B18" s="123"/>
      <c r="C18" s="41"/>
      <c r="D18" s="40"/>
      <c r="E18" s="41"/>
    </row>
    <row r="19" spans="1:5" ht="15.75">
      <c r="A19" s="14">
        <v>11</v>
      </c>
      <c r="B19" s="122" t="s">
        <v>24</v>
      </c>
      <c r="C19" s="39"/>
      <c r="D19" s="38" t="s">
        <v>61</v>
      </c>
      <c r="E19" s="39"/>
    </row>
    <row r="20" spans="1:5" ht="12.75">
      <c r="A20" s="14">
        <v>12</v>
      </c>
      <c r="B20" s="123" t="s">
        <v>96</v>
      </c>
      <c r="C20" s="41">
        <v>900</v>
      </c>
      <c r="D20" s="40" t="s">
        <v>159</v>
      </c>
      <c r="E20" s="41">
        <v>280</v>
      </c>
    </row>
    <row r="21" spans="1:5" ht="12.75">
      <c r="A21" s="14">
        <v>13</v>
      </c>
      <c r="B21" s="123" t="s">
        <v>157</v>
      </c>
      <c r="C21" s="41">
        <v>4975</v>
      </c>
      <c r="D21" s="40" t="s">
        <v>39</v>
      </c>
      <c r="E21" s="41">
        <v>700</v>
      </c>
    </row>
    <row r="22" spans="1:5" ht="12.75">
      <c r="A22" s="14">
        <v>14</v>
      </c>
      <c r="B22" s="123" t="s">
        <v>158</v>
      </c>
      <c r="C22" s="41"/>
      <c r="D22" s="40" t="s">
        <v>160</v>
      </c>
      <c r="E22" s="41"/>
    </row>
    <row r="23" spans="1:5" ht="12.75">
      <c r="A23" s="14">
        <v>15</v>
      </c>
      <c r="B23" s="50" t="s">
        <v>289</v>
      </c>
      <c r="C23" s="14">
        <v>500</v>
      </c>
      <c r="D23" s="40" t="s">
        <v>29</v>
      </c>
      <c r="E23" s="41"/>
    </row>
    <row r="24" spans="1:5" ht="12.75">
      <c r="A24" s="14">
        <v>16</v>
      </c>
      <c r="B24" s="50"/>
      <c r="C24" s="14"/>
      <c r="D24" s="40" t="s">
        <v>30</v>
      </c>
      <c r="E24" s="41"/>
    </row>
    <row r="25" spans="1:5" ht="14.25">
      <c r="A25" s="14">
        <v>17</v>
      </c>
      <c r="B25" s="126"/>
      <c r="C25" s="41"/>
      <c r="D25" s="40" t="s">
        <v>161</v>
      </c>
      <c r="E25" s="41"/>
    </row>
    <row r="26" spans="1:5" ht="14.25">
      <c r="A26" s="14">
        <v>18</v>
      </c>
      <c r="B26" s="126" t="s">
        <v>174</v>
      </c>
      <c r="C26" s="41">
        <f>SUM(C20:C25)</f>
        <v>6375</v>
      </c>
      <c r="D26" s="40" t="s">
        <v>174</v>
      </c>
      <c r="E26" s="41">
        <f>SUM(E20:E25)</f>
        <v>980</v>
      </c>
    </row>
    <row r="27" spans="1:5" ht="16.5">
      <c r="A27" s="14">
        <v>19</v>
      </c>
      <c r="B27" s="127"/>
      <c r="C27" s="41"/>
      <c r="D27" s="36" t="s">
        <v>133</v>
      </c>
      <c r="E27" s="37"/>
    </row>
    <row r="28" spans="1:5" ht="15.75">
      <c r="A28" s="14">
        <v>20</v>
      </c>
      <c r="B28" s="122"/>
      <c r="C28" s="41"/>
      <c r="D28" s="38" t="s">
        <v>40</v>
      </c>
      <c r="E28" s="39"/>
    </row>
    <row r="29" spans="1:5" ht="15.75">
      <c r="A29" s="14">
        <v>21</v>
      </c>
      <c r="B29" s="122"/>
      <c r="C29" s="41"/>
      <c r="D29" s="55" t="s">
        <v>22</v>
      </c>
      <c r="E29" s="41">
        <v>200</v>
      </c>
    </row>
    <row r="30" spans="1:5" ht="14.25">
      <c r="A30" s="14">
        <v>22</v>
      </c>
      <c r="B30" s="126"/>
      <c r="C30" s="41"/>
      <c r="D30" s="40" t="s">
        <v>41</v>
      </c>
      <c r="E30" s="41">
        <v>100</v>
      </c>
    </row>
    <row r="31" spans="1:5" ht="14.25">
      <c r="A31" s="14">
        <v>23</v>
      </c>
      <c r="B31" s="126"/>
      <c r="C31" s="41"/>
      <c r="D31" s="40" t="s">
        <v>164</v>
      </c>
      <c r="E31" s="41">
        <f>SUM(E29:E30)</f>
        <v>300</v>
      </c>
    </row>
    <row r="32" spans="1:5" ht="15.75">
      <c r="A32" s="14">
        <v>24</v>
      </c>
      <c r="B32" s="122"/>
      <c r="C32" s="41"/>
      <c r="D32" s="38" t="s">
        <v>42</v>
      </c>
      <c r="E32" s="39"/>
    </row>
    <row r="33" spans="1:5" ht="14.25">
      <c r="A33" s="14">
        <v>25</v>
      </c>
      <c r="B33" s="126"/>
      <c r="C33" s="41"/>
      <c r="D33" s="40" t="s">
        <v>43</v>
      </c>
      <c r="E33" s="41">
        <v>0</v>
      </c>
    </row>
    <row r="34" spans="1:5" ht="18">
      <c r="A34" s="14">
        <v>26</v>
      </c>
      <c r="B34" s="120"/>
      <c r="C34" s="41"/>
      <c r="D34" s="34" t="s">
        <v>44</v>
      </c>
      <c r="E34" s="35"/>
    </row>
    <row r="35" spans="1:5" ht="14.25">
      <c r="A35" s="14">
        <v>27</v>
      </c>
      <c r="B35" s="126"/>
      <c r="C35" s="41"/>
      <c r="D35" s="40" t="s">
        <v>45</v>
      </c>
      <c r="E35" s="41"/>
    </row>
    <row r="36" spans="1:5" ht="14.25">
      <c r="A36" s="14">
        <v>28</v>
      </c>
      <c r="B36" s="126"/>
      <c r="C36" s="41"/>
      <c r="D36" s="40" t="s">
        <v>46</v>
      </c>
      <c r="E36" s="41">
        <v>0</v>
      </c>
    </row>
    <row r="37" spans="1:5" ht="14.25">
      <c r="A37" s="14">
        <v>29</v>
      </c>
      <c r="B37" s="126"/>
      <c r="C37" s="41"/>
      <c r="D37" s="40" t="s">
        <v>164</v>
      </c>
      <c r="E37" s="41"/>
    </row>
    <row r="38" spans="1:5" ht="14.25">
      <c r="A38" s="14">
        <v>30</v>
      </c>
      <c r="B38" s="126"/>
      <c r="C38" s="41"/>
      <c r="D38" s="40"/>
      <c r="E38" s="41"/>
    </row>
    <row r="39" spans="1:5" ht="18">
      <c r="A39" s="14">
        <v>31</v>
      </c>
      <c r="B39" s="120"/>
      <c r="C39" s="41"/>
      <c r="D39" s="34" t="s">
        <v>47</v>
      </c>
      <c r="E39" s="35"/>
    </row>
    <row r="40" spans="1:5" ht="14.25">
      <c r="A40" s="14">
        <v>32</v>
      </c>
      <c r="B40" s="126"/>
      <c r="C40" s="41"/>
      <c r="D40" s="40" t="s">
        <v>48</v>
      </c>
      <c r="E40" s="41">
        <v>0</v>
      </c>
    </row>
    <row r="41" spans="1:5" ht="14.25">
      <c r="A41" s="14">
        <v>33</v>
      </c>
      <c r="B41" s="126"/>
      <c r="C41" s="41"/>
      <c r="D41" s="40" t="s">
        <v>49</v>
      </c>
      <c r="E41" s="41">
        <v>5495</v>
      </c>
    </row>
    <row r="42" spans="1:5" ht="68.25" customHeight="1">
      <c r="A42" s="14">
        <v>34</v>
      </c>
      <c r="B42" s="128" t="s">
        <v>62</v>
      </c>
      <c r="C42" s="35">
        <v>71320</v>
      </c>
      <c r="D42" s="34" t="s">
        <v>50</v>
      </c>
      <c r="E42" s="35"/>
    </row>
    <row r="43" spans="1:5" ht="18">
      <c r="A43" s="14">
        <v>35</v>
      </c>
      <c r="B43" s="129"/>
      <c r="C43" s="41"/>
      <c r="D43" s="34" t="s">
        <v>51</v>
      </c>
      <c r="E43" s="35"/>
    </row>
    <row r="44" spans="1:5" ht="14.25">
      <c r="A44" s="14">
        <v>36</v>
      </c>
      <c r="B44" s="126"/>
      <c r="C44" s="41"/>
      <c r="D44" s="40" t="s">
        <v>45</v>
      </c>
      <c r="E44" s="41">
        <v>0</v>
      </c>
    </row>
    <row r="45" spans="1:5" ht="14.25">
      <c r="A45" s="14">
        <v>37</v>
      </c>
      <c r="B45" s="126"/>
      <c r="C45" s="41"/>
      <c r="D45" s="40" t="s">
        <v>46</v>
      </c>
      <c r="E45" s="41">
        <v>0</v>
      </c>
    </row>
    <row r="46" spans="1:5" ht="18">
      <c r="A46" s="14">
        <v>38</v>
      </c>
      <c r="B46" s="120" t="s">
        <v>52</v>
      </c>
      <c r="C46" s="35"/>
      <c r="D46" s="34" t="s">
        <v>276</v>
      </c>
      <c r="E46" s="43">
        <v>4493</v>
      </c>
    </row>
    <row r="47" spans="1:5" ht="18">
      <c r="A47" s="14">
        <v>39</v>
      </c>
      <c r="B47" s="122" t="s">
        <v>53</v>
      </c>
      <c r="C47" s="39"/>
      <c r="D47" s="44"/>
      <c r="E47" s="43"/>
    </row>
    <row r="48" spans="1:5" ht="18">
      <c r="A48" s="14">
        <v>40</v>
      </c>
      <c r="B48" s="126" t="s">
        <v>63</v>
      </c>
      <c r="C48" s="41">
        <v>4376</v>
      </c>
      <c r="D48" s="40"/>
      <c r="E48" s="43"/>
    </row>
    <row r="49" spans="1:5" ht="18">
      <c r="A49" s="14">
        <v>41</v>
      </c>
      <c r="B49" s="126" t="s">
        <v>64</v>
      </c>
      <c r="C49" s="41">
        <v>124</v>
      </c>
      <c r="D49" s="40"/>
      <c r="E49" s="43"/>
    </row>
    <row r="50" spans="1:5" ht="18">
      <c r="A50" s="14">
        <v>42</v>
      </c>
      <c r="B50" s="122" t="s">
        <v>54</v>
      </c>
      <c r="C50" s="39"/>
      <c r="D50" s="44"/>
      <c r="E50" s="43"/>
    </row>
    <row r="51" spans="1:5" ht="18">
      <c r="A51" s="14">
        <v>43</v>
      </c>
      <c r="B51" s="126" t="s">
        <v>65</v>
      </c>
      <c r="C51" s="41"/>
      <c r="D51" s="40"/>
      <c r="E51" s="43"/>
    </row>
    <row r="52" spans="1:5" ht="18">
      <c r="A52" s="14">
        <v>44</v>
      </c>
      <c r="B52" s="126" t="s">
        <v>55</v>
      </c>
      <c r="C52" s="41">
        <v>0</v>
      </c>
      <c r="D52" s="40"/>
      <c r="E52" s="43"/>
    </row>
    <row r="53" spans="1:5" ht="18">
      <c r="A53" s="14">
        <v>45</v>
      </c>
      <c r="B53" s="120" t="s">
        <v>25</v>
      </c>
      <c r="C53" s="35">
        <f>SUM(C42:C52)</f>
        <v>75820</v>
      </c>
      <c r="D53" s="34" t="s">
        <v>56</v>
      </c>
      <c r="E53" s="35">
        <v>75820</v>
      </c>
    </row>
    <row r="54" spans="1:5" ht="14.25">
      <c r="A54" s="14">
        <v>46</v>
      </c>
      <c r="B54" s="126" t="s">
        <v>57</v>
      </c>
      <c r="C54" s="41">
        <v>69345</v>
      </c>
      <c r="D54" s="40" t="s">
        <v>58</v>
      </c>
      <c r="E54" s="41">
        <v>69345</v>
      </c>
    </row>
    <row r="55" spans="1:5" ht="14.25">
      <c r="A55" s="46">
        <v>47</v>
      </c>
      <c r="B55" s="126" t="s">
        <v>59</v>
      </c>
      <c r="C55" s="41">
        <v>6475</v>
      </c>
      <c r="D55" s="40" t="s">
        <v>66</v>
      </c>
      <c r="E55" s="41">
        <v>6475</v>
      </c>
    </row>
    <row r="56" ht="12.75">
      <c r="A56" s="18"/>
    </row>
    <row r="57" ht="12.75">
      <c r="A57" s="18"/>
    </row>
    <row r="58" ht="12.75">
      <c r="A58" s="18"/>
    </row>
    <row r="59" ht="12.75">
      <c r="A59" s="102"/>
    </row>
  </sheetData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selection activeCell="C17" sqref="C17"/>
    </sheetView>
  </sheetViews>
  <sheetFormatPr defaultColWidth="9.140625" defaultRowHeight="12.75"/>
  <cols>
    <col min="2" max="2" width="5.421875" style="6" customWidth="1"/>
    <col min="3" max="3" width="67.7109375" style="0" customWidth="1"/>
    <col min="6" max="6" width="7.00390625" style="0" bestFit="1" customWidth="1"/>
    <col min="7" max="7" width="8.00390625" style="0" customWidth="1"/>
    <col min="8" max="8" width="14.57421875" style="0" customWidth="1"/>
    <col min="9" max="9" width="10.57421875" style="0" customWidth="1"/>
  </cols>
  <sheetData>
    <row r="1" ht="12.75">
      <c r="A1" t="s">
        <v>552</v>
      </c>
    </row>
    <row r="2" spans="1:11" ht="15">
      <c r="A2" t="s">
        <v>305</v>
      </c>
      <c r="C2" s="10"/>
      <c r="E2" s="10" t="s">
        <v>550</v>
      </c>
      <c r="F2" s="10"/>
      <c r="G2" s="10"/>
      <c r="H2" s="10"/>
      <c r="I2" s="10"/>
      <c r="J2" s="10"/>
      <c r="K2" s="10"/>
    </row>
    <row r="3" spans="2:11" ht="15">
      <c r="B3" s="25"/>
      <c r="C3" s="112"/>
      <c r="D3" s="14"/>
      <c r="E3" s="112"/>
      <c r="F3" s="112"/>
      <c r="G3" s="112"/>
      <c r="H3" s="112"/>
      <c r="I3" s="65"/>
      <c r="J3" s="10"/>
      <c r="K3" s="10"/>
    </row>
    <row r="4" spans="1:9" ht="12.75">
      <c r="A4" t="s">
        <v>306</v>
      </c>
      <c r="B4" s="25" t="s">
        <v>307</v>
      </c>
      <c r="C4" s="14" t="s">
        <v>308</v>
      </c>
      <c r="D4" s="14" t="s">
        <v>309</v>
      </c>
      <c r="E4" s="14" t="s">
        <v>310</v>
      </c>
      <c r="F4" s="15" t="s">
        <v>217</v>
      </c>
      <c r="G4" s="14" t="s">
        <v>218</v>
      </c>
      <c r="H4" s="14" t="s">
        <v>220</v>
      </c>
      <c r="I4" s="18"/>
    </row>
    <row r="5" spans="1:9" ht="25.5">
      <c r="A5" s="31" t="s">
        <v>311</v>
      </c>
      <c r="B5" s="54" t="s">
        <v>312</v>
      </c>
      <c r="C5" s="30" t="s">
        <v>313</v>
      </c>
      <c r="D5" s="147" t="s">
        <v>314</v>
      </c>
      <c r="E5" s="15" t="s">
        <v>315</v>
      </c>
      <c r="F5" s="28" t="s">
        <v>316</v>
      </c>
      <c r="G5" s="15" t="s">
        <v>317</v>
      </c>
      <c r="H5" s="31" t="s">
        <v>318</v>
      </c>
      <c r="I5" s="18"/>
    </row>
    <row r="6" spans="1:9" ht="15.75">
      <c r="A6" s="14">
        <v>1</v>
      </c>
      <c r="B6" s="54">
        <v>1</v>
      </c>
      <c r="C6" s="100" t="s">
        <v>319</v>
      </c>
      <c r="D6" s="14" t="s">
        <v>320</v>
      </c>
      <c r="E6" s="17"/>
      <c r="F6" s="14"/>
      <c r="G6" s="15"/>
      <c r="H6" s="17"/>
      <c r="I6" s="18"/>
    </row>
    <row r="7" spans="1:10" ht="15.75">
      <c r="A7" s="14">
        <v>3</v>
      </c>
      <c r="B7" s="164" t="s">
        <v>321</v>
      </c>
      <c r="C7" s="158" t="s">
        <v>525</v>
      </c>
      <c r="D7" s="14"/>
      <c r="E7" s="17">
        <v>1690</v>
      </c>
      <c r="F7" s="14"/>
      <c r="G7" s="53"/>
      <c r="H7" s="17">
        <v>1690</v>
      </c>
      <c r="I7" s="67"/>
      <c r="J7" s="11"/>
    </row>
    <row r="8" spans="1:10" ht="12.75">
      <c r="A8" s="14">
        <v>4</v>
      </c>
      <c r="B8" s="54" t="s">
        <v>322</v>
      </c>
      <c r="C8" s="47" t="s">
        <v>324</v>
      </c>
      <c r="D8" s="14"/>
      <c r="E8" s="14">
        <v>2181</v>
      </c>
      <c r="F8" s="14"/>
      <c r="G8" s="50"/>
      <c r="H8" s="14">
        <v>2181</v>
      </c>
      <c r="I8" s="4"/>
      <c r="J8" s="2"/>
    </row>
    <row r="9" spans="1:10" ht="12.75">
      <c r="A9" s="14">
        <v>5</v>
      </c>
      <c r="B9" s="54" t="s">
        <v>323</v>
      </c>
      <c r="C9" s="47" t="s">
        <v>326</v>
      </c>
      <c r="D9" s="14"/>
      <c r="E9" s="14">
        <v>100</v>
      </c>
      <c r="F9" s="14"/>
      <c r="G9" s="50"/>
      <c r="H9" s="14">
        <v>100</v>
      </c>
      <c r="I9" s="4"/>
      <c r="J9" s="2"/>
    </row>
    <row r="10" spans="1:10" ht="12.75">
      <c r="A10" s="14">
        <v>6</v>
      </c>
      <c r="B10" s="54" t="s">
        <v>325</v>
      </c>
      <c r="C10" s="47" t="s">
        <v>328</v>
      </c>
      <c r="D10" s="14"/>
      <c r="E10" s="14">
        <v>1266</v>
      </c>
      <c r="F10" s="14"/>
      <c r="G10" s="50"/>
      <c r="H10" s="14">
        <v>1266</v>
      </c>
      <c r="I10" s="4"/>
      <c r="J10" s="2"/>
    </row>
    <row r="11" spans="1:10" ht="12.75">
      <c r="A11" s="14">
        <v>7</v>
      </c>
      <c r="B11" s="148" t="s">
        <v>327</v>
      </c>
      <c r="C11" s="14" t="s">
        <v>330</v>
      </c>
      <c r="D11" s="14"/>
      <c r="E11" s="14">
        <v>4000</v>
      </c>
      <c r="F11" s="14"/>
      <c r="G11" s="50"/>
      <c r="H11" s="14">
        <v>4000</v>
      </c>
      <c r="I11" s="4"/>
      <c r="J11" s="2"/>
    </row>
    <row r="12" spans="1:10" ht="12.75">
      <c r="A12" s="14">
        <v>8</v>
      </c>
      <c r="B12" s="54" t="s">
        <v>329</v>
      </c>
      <c r="C12" s="14" t="s">
        <v>331</v>
      </c>
      <c r="D12" s="14"/>
      <c r="E12" s="14">
        <v>5538</v>
      </c>
      <c r="F12" s="14"/>
      <c r="G12" s="50"/>
      <c r="H12" s="14">
        <v>5538</v>
      </c>
      <c r="I12" s="4"/>
      <c r="J12" s="2"/>
    </row>
    <row r="13" spans="1:10" ht="12.75">
      <c r="A13" s="14">
        <v>9</v>
      </c>
      <c r="B13" s="54">
        <v>2</v>
      </c>
      <c r="C13" s="29" t="s">
        <v>332</v>
      </c>
      <c r="D13" s="14" t="s">
        <v>333</v>
      </c>
      <c r="E13" s="14"/>
      <c r="F13" s="14"/>
      <c r="G13" s="50"/>
      <c r="H13" s="14">
        <v>0</v>
      </c>
      <c r="I13" s="4"/>
      <c r="J13" s="2"/>
    </row>
    <row r="14" spans="1:10" ht="12.75">
      <c r="A14" s="14">
        <v>10</v>
      </c>
      <c r="B14" s="54">
        <v>3</v>
      </c>
      <c r="C14" s="99" t="s">
        <v>334</v>
      </c>
      <c r="D14" s="14" t="s">
        <v>335</v>
      </c>
      <c r="E14" s="14"/>
      <c r="F14" s="14"/>
      <c r="G14" s="50"/>
      <c r="H14" s="14"/>
      <c r="I14" s="4"/>
      <c r="J14" s="2"/>
    </row>
    <row r="15" spans="1:10" ht="12.75">
      <c r="A15" s="14"/>
      <c r="B15" s="54"/>
      <c r="C15" s="99" t="s">
        <v>523</v>
      </c>
      <c r="D15" s="14"/>
      <c r="E15" s="14">
        <v>600</v>
      </c>
      <c r="F15" s="14"/>
      <c r="G15" s="50"/>
      <c r="H15" s="14">
        <v>600</v>
      </c>
      <c r="I15" s="4"/>
      <c r="J15" s="2"/>
    </row>
    <row r="16" spans="1:10" ht="12.75">
      <c r="A16" s="14"/>
      <c r="B16" s="54"/>
      <c r="C16" s="99" t="s">
        <v>524</v>
      </c>
      <c r="D16" s="14"/>
      <c r="E16" s="14">
        <v>2500</v>
      </c>
      <c r="F16" s="14"/>
      <c r="G16" s="50"/>
      <c r="H16" s="14">
        <v>2500</v>
      </c>
      <c r="I16" s="4"/>
      <c r="J16" s="2"/>
    </row>
    <row r="17" spans="1:10" ht="12.75">
      <c r="A17" s="14">
        <v>11</v>
      </c>
      <c r="B17" s="54">
        <v>4</v>
      </c>
      <c r="C17" s="29" t="s">
        <v>336</v>
      </c>
      <c r="D17" s="14" t="s">
        <v>337</v>
      </c>
      <c r="E17" s="14">
        <v>397</v>
      </c>
      <c r="F17" s="14"/>
      <c r="G17" s="50"/>
      <c r="H17" s="14">
        <v>397</v>
      </c>
      <c r="I17" s="4"/>
      <c r="J17" s="2"/>
    </row>
    <row r="18" spans="1:10" ht="12.75">
      <c r="A18" s="14">
        <v>12</v>
      </c>
      <c r="B18" s="54">
        <v>5</v>
      </c>
      <c r="C18" s="29" t="s">
        <v>338</v>
      </c>
      <c r="D18" s="14" t="s">
        <v>339</v>
      </c>
      <c r="E18" s="14">
        <v>56</v>
      </c>
      <c r="F18" s="14"/>
      <c r="G18" s="50"/>
      <c r="H18" s="14">
        <v>56</v>
      </c>
      <c r="I18" s="4"/>
      <c r="J18" s="2"/>
    </row>
    <row r="19" spans="1:10" ht="12.75">
      <c r="A19" s="14">
        <v>13</v>
      </c>
      <c r="B19" s="54">
        <v>6</v>
      </c>
      <c r="C19" s="29" t="s">
        <v>340</v>
      </c>
      <c r="D19" s="14" t="s">
        <v>341</v>
      </c>
      <c r="E19" s="14">
        <v>4493</v>
      </c>
      <c r="F19" s="14"/>
      <c r="G19" s="50"/>
      <c r="H19" s="14">
        <v>4493</v>
      </c>
      <c r="I19" s="4"/>
      <c r="J19" s="2"/>
    </row>
    <row r="20" spans="1:10" ht="12.75">
      <c r="A20" s="14">
        <v>14</v>
      </c>
      <c r="B20" s="54" t="s">
        <v>95</v>
      </c>
      <c r="C20" s="28" t="s">
        <v>342</v>
      </c>
      <c r="D20" s="14" t="s">
        <v>343</v>
      </c>
      <c r="E20" s="15">
        <f>SUM(E7:E19)</f>
        <v>22821</v>
      </c>
      <c r="F20" s="14"/>
      <c r="G20" s="50"/>
      <c r="H20" s="15">
        <f>SUM(H7:H19)</f>
        <v>22821</v>
      </c>
      <c r="I20" s="4"/>
      <c r="J20" s="2"/>
    </row>
    <row r="21" spans="1:10" ht="12.75">
      <c r="A21" s="14">
        <v>15</v>
      </c>
      <c r="B21" s="54">
        <v>1</v>
      </c>
      <c r="C21" s="99" t="s">
        <v>344</v>
      </c>
      <c r="D21" s="14" t="s">
        <v>345</v>
      </c>
      <c r="E21" s="14"/>
      <c r="F21" s="14"/>
      <c r="G21" s="50"/>
      <c r="H21" s="14">
        <v>0</v>
      </c>
      <c r="I21" s="4"/>
      <c r="J21" s="2"/>
    </row>
    <row r="22" spans="1:10" ht="12.75">
      <c r="A22" s="14">
        <v>16</v>
      </c>
      <c r="B22" s="54">
        <v>2</v>
      </c>
      <c r="C22" s="99" t="s">
        <v>346</v>
      </c>
      <c r="D22" s="14" t="s">
        <v>347</v>
      </c>
      <c r="E22" s="14"/>
      <c r="F22" s="14"/>
      <c r="G22" s="50"/>
      <c r="H22" s="14">
        <v>0</v>
      </c>
      <c r="I22" s="4"/>
      <c r="J22" s="2"/>
    </row>
    <row r="23" spans="1:10" ht="12.75">
      <c r="A23" s="14">
        <v>17</v>
      </c>
      <c r="B23" s="54">
        <v>3</v>
      </c>
      <c r="C23" s="99" t="s">
        <v>348</v>
      </c>
      <c r="D23" s="14" t="s">
        <v>349</v>
      </c>
      <c r="E23" s="14"/>
      <c r="F23" s="14"/>
      <c r="G23" s="50"/>
      <c r="H23" s="14">
        <v>0</v>
      </c>
      <c r="I23" s="4"/>
      <c r="J23" s="2"/>
    </row>
    <row r="24" spans="1:10" ht="12.75">
      <c r="A24" s="14">
        <v>18</v>
      </c>
      <c r="B24" s="54">
        <v>4</v>
      </c>
      <c r="C24" s="113" t="s">
        <v>350</v>
      </c>
      <c r="D24" s="15" t="s">
        <v>351</v>
      </c>
      <c r="E24" s="15"/>
      <c r="F24" s="98"/>
      <c r="G24" s="52"/>
      <c r="H24" s="14">
        <v>0</v>
      </c>
      <c r="I24" s="4"/>
      <c r="J24" s="2"/>
    </row>
    <row r="25" spans="1:10" ht="12.75">
      <c r="A25" s="14">
        <v>19</v>
      </c>
      <c r="B25" s="54">
        <v>5</v>
      </c>
      <c r="C25" s="29" t="s">
        <v>352</v>
      </c>
      <c r="D25" s="14" t="s">
        <v>353</v>
      </c>
      <c r="E25" s="14"/>
      <c r="F25" s="14"/>
      <c r="G25" s="50"/>
      <c r="H25" s="14"/>
      <c r="I25" s="4"/>
      <c r="J25" s="2"/>
    </row>
    <row r="26" spans="1:10" ht="12.75">
      <c r="A26" s="14">
        <v>22</v>
      </c>
      <c r="B26" s="54" t="s">
        <v>321</v>
      </c>
      <c r="C26" s="47" t="s">
        <v>354</v>
      </c>
      <c r="D26" s="14"/>
      <c r="E26" s="14">
        <v>24642</v>
      </c>
      <c r="F26" s="14"/>
      <c r="G26" s="50"/>
      <c r="H26" s="155">
        <v>24642</v>
      </c>
      <c r="I26" s="4"/>
      <c r="J26" s="2"/>
    </row>
    <row r="27" spans="1:10" ht="12.75">
      <c r="A27" s="14">
        <v>23</v>
      </c>
      <c r="B27" s="54" t="s">
        <v>322</v>
      </c>
      <c r="C27" s="47" t="s">
        <v>355</v>
      </c>
      <c r="D27" s="14"/>
      <c r="E27" s="14">
        <v>14797</v>
      </c>
      <c r="F27" s="14"/>
      <c r="G27" s="50"/>
      <c r="H27" s="155">
        <v>14797</v>
      </c>
      <c r="I27" s="4"/>
      <c r="J27" s="2"/>
    </row>
    <row r="28" spans="1:10" ht="12.75">
      <c r="A28" s="14">
        <v>24</v>
      </c>
      <c r="B28" s="54" t="s">
        <v>356</v>
      </c>
      <c r="C28" s="57" t="s">
        <v>357</v>
      </c>
      <c r="D28" s="14" t="s">
        <v>358</v>
      </c>
      <c r="E28" s="15">
        <f>SUM(E26:E27)</f>
        <v>39439</v>
      </c>
      <c r="F28" s="14"/>
      <c r="G28" s="50"/>
      <c r="H28" s="165">
        <f>SUM(H26:H27)</f>
        <v>39439</v>
      </c>
      <c r="I28" s="4"/>
      <c r="J28" s="2"/>
    </row>
    <row r="29" spans="1:10" ht="12.75">
      <c r="A29" s="14">
        <v>25</v>
      </c>
      <c r="B29" s="54">
        <v>1</v>
      </c>
      <c r="C29" s="47" t="s">
        <v>359</v>
      </c>
      <c r="D29" s="14" t="s">
        <v>360</v>
      </c>
      <c r="E29" s="14"/>
      <c r="F29" s="14"/>
      <c r="G29" s="50"/>
      <c r="H29" s="14"/>
      <c r="I29" s="4"/>
      <c r="J29" s="2"/>
    </row>
    <row r="30" spans="1:10" ht="12.75">
      <c r="A30" s="14">
        <v>26</v>
      </c>
      <c r="B30" s="54">
        <v>2</v>
      </c>
      <c r="C30" s="88" t="s">
        <v>361</v>
      </c>
      <c r="D30" s="15" t="s">
        <v>362</v>
      </c>
      <c r="E30" s="15"/>
      <c r="F30" s="15"/>
      <c r="G30" s="52"/>
      <c r="H30" s="14"/>
      <c r="I30" s="4"/>
      <c r="J30" s="2"/>
    </row>
    <row r="31" spans="1:10" ht="12.75">
      <c r="A31" s="14">
        <v>27</v>
      </c>
      <c r="B31" s="54">
        <v>3</v>
      </c>
      <c r="C31" s="47" t="s">
        <v>363</v>
      </c>
      <c r="D31" s="14" t="s">
        <v>364</v>
      </c>
      <c r="E31" s="14"/>
      <c r="F31" s="14"/>
      <c r="G31" s="50"/>
      <c r="H31" s="14"/>
      <c r="I31" s="4"/>
      <c r="J31" s="2"/>
    </row>
    <row r="32" spans="1:10" ht="12.75">
      <c r="A32" s="14">
        <v>28</v>
      </c>
      <c r="B32" s="54">
        <v>4</v>
      </c>
      <c r="C32" s="47" t="s">
        <v>365</v>
      </c>
      <c r="D32" s="14" t="s">
        <v>366</v>
      </c>
      <c r="E32" s="14"/>
      <c r="F32" s="14"/>
      <c r="G32" s="50"/>
      <c r="H32" s="14"/>
      <c r="I32" s="4"/>
      <c r="J32" s="2"/>
    </row>
    <row r="33" spans="1:10" ht="12.75">
      <c r="A33" s="14">
        <v>29</v>
      </c>
      <c r="B33" s="149">
        <v>5</v>
      </c>
      <c r="C33" s="88" t="s">
        <v>367</v>
      </c>
      <c r="D33" s="14" t="s">
        <v>368</v>
      </c>
      <c r="E33" s="14"/>
      <c r="F33" s="14"/>
      <c r="G33" s="50"/>
      <c r="H33" s="14"/>
      <c r="I33" s="5"/>
      <c r="J33" s="6"/>
    </row>
    <row r="34" spans="1:10" ht="12.75">
      <c r="A34" s="14">
        <v>30</v>
      </c>
      <c r="B34" s="54" t="s">
        <v>321</v>
      </c>
      <c r="C34" s="47" t="s">
        <v>369</v>
      </c>
      <c r="D34" s="14"/>
      <c r="E34" s="14"/>
      <c r="F34" s="14">
        <v>4975</v>
      </c>
      <c r="G34" s="50"/>
      <c r="H34" s="155">
        <v>4975</v>
      </c>
      <c r="I34" s="5"/>
      <c r="J34" s="6"/>
    </row>
    <row r="35" spans="1:10" ht="12.75">
      <c r="A35" s="14">
        <v>31</v>
      </c>
      <c r="B35" s="54" t="s">
        <v>370</v>
      </c>
      <c r="C35" s="57" t="s">
        <v>371</v>
      </c>
      <c r="D35" s="14" t="s">
        <v>372</v>
      </c>
      <c r="E35" s="14">
        <v>0</v>
      </c>
      <c r="F35" s="15">
        <f>SUM(F34)</f>
        <v>4975</v>
      </c>
      <c r="G35" s="50"/>
      <c r="H35" s="165">
        <f>SUM(H34)</f>
        <v>4975</v>
      </c>
      <c r="I35" s="4"/>
      <c r="J35" s="6"/>
    </row>
    <row r="36" spans="1:10" ht="12.75">
      <c r="A36" s="14">
        <v>32</v>
      </c>
      <c r="B36" s="54">
        <v>1</v>
      </c>
      <c r="C36" s="47" t="s">
        <v>373</v>
      </c>
      <c r="D36" s="14" t="s">
        <v>374</v>
      </c>
      <c r="E36" s="14"/>
      <c r="F36" s="14"/>
      <c r="G36" s="50"/>
      <c r="H36" s="14"/>
      <c r="I36" s="4"/>
      <c r="J36" s="2"/>
    </row>
    <row r="37" spans="1:10" ht="12.75">
      <c r="A37" s="14">
        <v>33</v>
      </c>
      <c r="B37" s="117">
        <v>2</v>
      </c>
      <c r="C37" s="14" t="s">
        <v>375</v>
      </c>
      <c r="D37" s="14" t="s">
        <v>376</v>
      </c>
      <c r="E37" s="14"/>
      <c r="F37" s="14"/>
      <c r="G37" s="50"/>
      <c r="H37" s="14"/>
      <c r="I37" s="5"/>
      <c r="J37" s="2"/>
    </row>
    <row r="38" spans="1:10" ht="12.75">
      <c r="A38" s="14">
        <v>34</v>
      </c>
      <c r="B38" s="68" t="s">
        <v>377</v>
      </c>
      <c r="C38" s="15" t="s">
        <v>378</v>
      </c>
      <c r="D38" s="14" t="s">
        <v>379</v>
      </c>
      <c r="E38" s="17">
        <v>0</v>
      </c>
      <c r="F38" s="14">
        <v>0</v>
      </c>
      <c r="G38" s="53">
        <v>0</v>
      </c>
      <c r="H38" s="17">
        <v>0</v>
      </c>
      <c r="I38" s="5"/>
      <c r="J38" s="2"/>
    </row>
    <row r="39" spans="1:10" ht="12.75">
      <c r="A39" s="14">
        <v>35</v>
      </c>
      <c r="B39" s="54">
        <v>1</v>
      </c>
      <c r="C39" s="92" t="s">
        <v>380</v>
      </c>
      <c r="D39" s="14" t="s">
        <v>381</v>
      </c>
      <c r="E39" s="24"/>
      <c r="F39" s="14"/>
      <c r="G39" s="96"/>
      <c r="H39" s="24"/>
      <c r="I39" s="5"/>
      <c r="J39" s="2"/>
    </row>
    <row r="40" spans="1:10" ht="12.75">
      <c r="A40" s="14">
        <v>36</v>
      </c>
      <c r="B40" s="54">
        <v>2</v>
      </c>
      <c r="C40" s="93" t="s">
        <v>382</v>
      </c>
      <c r="D40" s="14" t="s">
        <v>383</v>
      </c>
      <c r="E40" s="14"/>
      <c r="F40" s="14"/>
      <c r="G40" s="50"/>
      <c r="H40" s="114"/>
      <c r="I40" s="5"/>
      <c r="J40" s="2"/>
    </row>
    <row r="41" spans="1:10" ht="12.75">
      <c r="A41" s="14">
        <v>37</v>
      </c>
      <c r="B41" s="148">
        <v>3</v>
      </c>
      <c r="C41" s="14" t="s">
        <v>384</v>
      </c>
      <c r="D41" s="14" t="s">
        <v>385</v>
      </c>
      <c r="E41" s="14"/>
      <c r="F41" s="14">
        <v>500</v>
      </c>
      <c r="G41" s="50"/>
      <c r="H41" s="155">
        <v>500</v>
      </c>
      <c r="I41" s="12"/>
      <c r="J41" s="2"/>
    </row>
    <row r="42" spans="1:10" ht="12.75">
      <c r="A42" s="14">
        <v>38</v>
      </c>
      <c r="B42" s="150">
        <v>4</v>
      </c>
      <c r="C42" s="14" t="s">
        <v>386</v>
      </c>
      <c r="D42" s="14" t="s">
        <v>387</v>
      </c>
      <c r="E42" s="14"/>
      <c r="F42" s="14">
        <v>1500</v>
      </c>
      <c r="G42" s="50"/>
      <c r="H42" s="155">
        <v>1500</v>
      </c>
      <c r="I42" s="5"/>
      <c r="J42" s="2"/>
    </row>
    <row r="43" spans="1:10" ht="12.75">
      <c r="A43" s="14">
        <v>39</v>
      </c>
      <c r="B43" s="54">
        <v>5</v>
      </c>
      <c r="C43" s="47" t="s">
        <v>388</v>
      </c>
      <c r="D43" s="14" t="s">
        <v>389</v>
      </c>
      <c r="E43" s="14"/>
      <c r="F43" s="14"/>
      <c r="G43" s="50"/>
      <c r="H43" s="14"/>
      <c r="I43" s="5"/>
      <c r="J43" s="2"/>
    </row>
    <row r="44" spans="1:10" ht="12.75">
      <c r="A44" s="14">
        <v>40</v>
      </c>
      <c r="B44" s="54">
        <v>6</v>
      </c>
      <c r="C44" s="47" t="s">
        <v>390</v>
      </c>
      <c r="D44" s="14" t="s">
        <v>391</v>
      </c>
      <c r="E44" s="14"/>
      <c r="F44" s="14"/>
      <c r="G44" s="50"/>
      <c r="H44" s="14"/>
      <c r="I44" s="5"/>
      <c r="J44" s="2"/>
    </row>
    <row r="45" spans="1:10" ht="12.75">
      <c r="A45" s="14">
        <v>41</v>
      </c>
      <c r="B45" s="151">
        <v>7</v>
      </c>
      <c r="C45" s="88" t="s">
        <v>392</v>
      </c>
      <c r="D45" s="14" t="s">
        <v>393</v>
      </c>
      <c r="E45" s="17">
        <v>400</v>
      </c>
      <c r="F45" s="14"/>
      <c r="G45" s="53"/>
      <c r="H45" s="156">
        <v>400</v>
      </c>
      <c r="I45" s="4"/>
      <c r="J45" s="2"/>
    </row>
    <row r="46" spans="1:10" ht="12.75">
      <c r="A46" s="14">
        <v>42</v>
      </c>
      <c r="B46" s="108">
        <v>8</v>
      </c>
      <c r="C46" s="88" t="s">
        <v>394</v>
      </c>
      <c r="D46" s="15" t="s">
        <v>395</v>
      </c>
      <c r="E46" s="15"/>
      <c r="F46" s="15"/>
      <c r="G46" s="52"/>
      <c r="H46" s="17"/>
      <c r="I46" s="4"/>
      <c r="J46" s="2"/>
    </row>
    <row r="47" spans="1:10" ht="12.75">
      <c r="A47" s="14">
        <v>43</v>
      </c>
      <c r="B47" s="108" t="s">
        <v>396</v>
      </c>
      <c r="C47" s="57" t="s">
        <v>397</v>
      </c>
      <c r="D47" s="14" t="s">
        <v>398</v>
      </c>
      <c r="E47" s="15">
        <f>SUM(E45:E46)</f>
        <v>400</v>
      </c>
      <c r="F47" s="15">
        <f>SUM(F41:F46)</f>
        <v>2000</v>
      </c>
      <c r="G47" s="53"/>
      <c r="H47" s="165">
        <f>SUM(H41:H45)</f>
        <v>2400</v>
      </c>
      <c r="I47" s="4"/>
      <c r="J47" s="2"/>
    </row>
    <row r="48" spans="1:10" ht="12.75">
      <c r="A48" s="14">
        <v>44</v>
      </c>
      <c r="B48" s="68">
        <v>1</v>
      </c>
      <c r="C48" s="57" t="s">
        <v>399</v>
      </c>
      <c r="D48" s="14" t="s">
        <v>400</v>
      </c>
      <c r="E48" s="14"/>
      <c r="F48" s="14"/>
      <c r="G48" s="50"/>
      <c r="H48" s="14"/>
      <c r="I48" s="4"/>
      <c r="J48" s="2"/>
    </row>
    <row r="49" spans="1:10" ht="15">
      <c r="A49" s="14">
        <v>45</v>
      </c>
      <c r="B49" s="54" t="s">
        <v>321</v>
      </c>
      <c r="C49" s="88" t="s">
        <v>401</v>
      </c>
      <c r="D49" s="14"/>
      <c r="E49" s="14"/>
      <c r="F49" s="112">
        <v>100</v>
      </c>
      <c r="G49" s="52"/>
      <c r="H49" s="17">
        <v>100</v>
      </c>
      <c r="I49" s="4"/>
      <c r="J49" s="2"/>
    </row>
    <row r="50" spans="1:10" ht="12.75">
      <c r="A50" s="14">
        <v>46</v>
      </c>
      <c r="B50" s="54" t="s">
        <v>322</v>
      </c>
      <c r="C50" s="47" t="s">
        <v>402</v>
      </c>
      <c r="D50" s="14"/>
      <c r="E50" s="14">
        <v>10</v>
      </c>
      <c r="F50" s="14"/>
      <c r="G50" s="50"/>
      <c r="H50" s="14">
        <v>10</v>
      </c>
      <c r="I50" s="4"/>
      <c r="J50" s="2"/>
    </row>
    <row r="51" spans="1:10" ht="12.75">
      <c r="A51" s="14">
        <v>49</v>
      </c>
      <c r="B51" s="54" t="s">
        <v>403</v>
      </c>
      <c r="C51" s="101" t="s">
        <v>404</v>
      </c>
      <c r="D51" s="14" t="s">
        <v>405</v>
      </c>
      <c r="E51" s="15">
        <v>10</v>
      </c>
      <c r="F51" s="15">
        <v>100</v>
      </c>
      <c r="G51" s="53"/>
      <c r="H51" s="166">
        <v>110</v>
      </c>
      <c r="I51" s="4"/>
      <c r="J51" s="2"/>
    </row>
    <row r="52" spans="1:10" ht="12.75">
      <c r="A52" s="14">
        <v>50</v>
      </c>
      <c r="B52" s="54">
        <v>1</v>
      </c>
      <c r="C52" s="93" t="s">
        <v>406</v>
      </c>
      <c r="D52" s="14" t="s">
        <v>407</v>
      </c>
      <c r="E52" s="17"/>
      <c r="F52" s="14">
        <v>30</v>
      </c>
      <c r="G52" s="53"/>
      <c r="H52" s="114">
        <v>30</v>
      </c>
      <c r="I52" s="4"/>
      <c r="J52" s="2"/>
    </row>
    <row r="53" spans="1:10" ht="12.75">
      <c r="A53" s="14">
        <v>51</v>
      </c>
      <c r="B53" s="54">
        <v>2</v>
      </c>
      <c r="C53" s="93" t="s">
        <v>408</v>
      </c>
      <c r="D53" s="14" t="s">
        <v>409</v>
      </c>
      <c r="E53" s="17"/>
      <c r="F53" s="14">
        <v>525</v>
      </c>
      <c r="G53" s="53"/>
      <c r="H53" s="114">
        <v>525</v>
      </c>
      <c r="I53" s="4"/>
      <c r="J53" s="2"/>
    </row>
    <row r="54" spans="1:10" ht="12.75">
      <c r="A54" s="14">
        <v>52</v>
      </c>
      <c r="B54" s="54">
        <v>3</v>
      </c>
      <c r="C54" s="93" t="s">
        <v>410</v>
      </c>
      <c r="D54" s="14" t="s">
        <v>411</v>
      </c>
      <c r="E54" s="17"/>
      <c r="F54" s="14"/>
      <c r="G54" s="17"/>
      <c r="H54" s="114"/>
      <c r="I54" s="4"/>
      <c r="J54" s="2"/>
    </row>
    <row r="55" spans="1:10" ht="12.75">
      <c r="A55" s="14">
        <v>53</v>
      </c>
      <c r="B55" s="54">
        <v>4</v>
      </c>
      <c r="C55" s="88" t="s">
        <v>412</v>
      </c>
      <c r="D55" s="15" t="s">
        <v>413</v>
      </c>
      <c r="E55" s="15"/>
      <c r="F55" s="17">
        <v>900</v>
      </c>
      <c r="G55" s="15"/>
      <c r="H55" s="155">
        <v>900</v>
      </c>
      <c r="I55" s="4"/>
      <c r="J55" s="2"/>
    </row>
    <row r="56" spans="1:10" ht="12.75">
      <c r="A56" s="14">
        <v>54</v>
      </c>
      <c r="B56" s="54">
        <v>5</v>
      </c>
      <c r="C56" s="93" t="s">
        <v>414</v>
      </c>
      <c r="D56" s="14" t="s">
        <v>415</v>
      </c>
      <c r="E56" s="17"/>
      <c r="F56" s="14"/>
      <c r="G56" s="17"/>
      <c r="H56" s="114"/>
      <c r="I56" s="4"/>
      <c r="J56" s="2"/>
    </row>
    <row r="57" spans="1:10" ht="12.75">
      <c r="A57" s="14">
        <v>55</v>
      </c>
      <c r="B57" s="149">
        <v>6</v>
      </c>
      <c r="C57" s="88" t="s">
        <v>416</v>
      </c>
      <c r="D57" s="14" t="s">
        <v>417</v>
      </c>
      <c r="E57" s="17"/>
      <c r="F57" s="15"/>
      <c r="G57" s="53"/>
      <c r="H57" s="114"/>
      <c r="I57" s="4"/>
      <c r="J57" s="2"/>
    </row>
    <row r="58" spans="1:10" ht="12.75">
      <c r="A58" s="14">
        <v>56</v>
      </c>
      <c r="B58" s="151">
        <v>7</v>
      </c>
      <c r="C58" s="94" t="s">
        <v>418</v>
      </c>
      <c r="D58" s="14" t="s">
        <v>419</v>
      </c>
      <c r="E58" s="17"/>
      <c r="F58" s="14"/>
      <c r="G58" s="53"/>
      <c r="H58" s="157"/>
      <c r="I58" s="4"/>
      <c r="J58" s="2"/>
    </row>
    <row r="59" spans="1:10" ht="12.75">
      <c r="A59" s="14">
        <v>57</v>
      </c>
      <c r="B59" s="54">
        <v>8</v>
      </c>
      <c r="C59" s="93" t="s">
        <v>420</v>
      </c>
      <c r="D59" s="14" t="s">
        <v>421</v>
      </c>
      <c r="E59" s="25"/>
      <c r="F59" s="14">
        <v>20</v>
      </c>
      <c r="G59" s="54"/>
      <c r="H59" s="114">
        <v>20</v>
      </c>
      <c r="I59" s="4"/>
      <c r="J59" s="2"/>
    </row>
    <row r="60" spans="1:9" ht="12.75">
      <c r="A60" s="14">
        <v>58</v>
      </c>
      <c r="B60" s="54">
        <v>9</v>
      </c>
      <c r="C60" s="93" t="s">
        <v>422</v>
      </c>
      <c r="D60" s="14" t="s">
        <v>423</v>
      </c>
      <c r="E60" s="25"/>
      <c r="F60" s="97"/>
      <c r="G60" s="54"/>
      <c r="H60" s="114"/>
      <c r="I60" s="18"/>
    </row>
    <row r="61" spans="1:9" ht="15">
      <c r="A61" s="14">
        <v>59</v>
      </c>
      <c r="B61" s="54">
        <v>10</v>
      </c>
      <c r="C61" s="93" t="s">
        <v>424</v>
      </c>
      <c r="D61" s="14" t="s">
        <v>425</v>
      </c>
      <c r="E61" s="25"/>
      <c r="F61" s="112">
        <v>100</v>
      </c>
      <c r="G61" s="58"/>
      <c r="H61" s="114">
        <v>100</v>
      </c>
      <c r="I61" s="18"/>
    </row>
    <row r="62" spans="1:9" ht="15.75">
      <c r="A62" s="14">
        <v>60</v>
      </c>
      <c r="B62" s="54" t="s">
        <v>426</v>
      </c>
      <c r="C62" s="101" t="s">
        <v>427</v>
      </c>
      <c r="D62" s="14" t="s">
        <v>428</v>
      </c>
      <c r="E62" s="25"/>
      <c r="F62" s="26">
        <f>SUM(F52:F61)</f>
        <v>1575</v>
      </c>
      <c r="G62" s="58"/>
      <c r="H62" s="166">
        <f>SUM(H52:H61)</f>
        <v>1575</v>
      </c>
      <c r="I62" s="18"/>
    </row>
    <row r="63" spans="1:9" ht="12.75">
      <c r="A63" s="14">
        <v>61</v>
      </c>
      <c r="B63" s="54">
        <v>1</v>
      </c>
      <c r="C63" s="101" t="s">
        <v>429</v>
      </c>
      <c r="D63" s="15" t="s">
        <v>430</v>
      </c>
      <c r="E63" s="118"/>
      <c r="F63" s="15"/>
      <c r="G63" s="58"/>
      <c r="H63" s="114"/>
      <c r="I63" s="18"/>
    </row>
    <row r="64" spans="1:9" ht="12.75">
      <c r="A64" s="14">
        <v>62</v>
      </c>
      <c r="B64" s="152">
        <v>2</v>
      </c>
      <c r="C64" s="88" t="s">
        <v>431</v>
      </c>
      <c r="D64" s="14" t="s">
        <v>432</v>
      </c>
      <c r="E64" s="17"/>
      <c r="F64" s="14">
        <v>0</v>
      </c>
      <c r="G64" s="53"/>
      <c r="H64" s="156">
        <v>0</v>
      </c>
      <c r="I64" s="18"/>
    </row>
    <row r="65" spans="1:9" ht="12.75">
      <c r="A65" s="14">
        <v>63</v>
      </c>
      <c r="B65" s="54">
        <v>3</v>
      </c>
      <c r="C65" s="167" t="s">
        <v>433</v>
      </c>
      <c r="D65" s="14" t="s">
        <v>434</v>
      </c>
      <c r="E65" s="17"/>
      <c r="F65" s="14"/>
      <c r="G65" s="53"/>
      <c r="H65" s="17"/>
      <c r="I65" s="18"/>
    </row>
    <row r="66" spans="1:9" ht="12.75">
      <c r="A66" s="14">
        <v>64</v>
      </c>
      <c r="B66" s="54">
        <v>4</v>
      </c>
      <c r="C66" s="167" t="s">
        <v>435</v>
      </c>
      <c r="D66" s="14" t="s">
        <v>436</v>
      </c>
      <c r="E66" s="17"/>
      <c r="F66" s="14"/>
      <c r="G66" s="53"/>
      <c r="H66" s="17"/>
      <c r="I66" s="18"/>
    </row>
    <row r="67" spans="1:9" ht="12.75">
      <c r="A67" s="14">
        <v>65</v>
      </c>
      <c r="B67" s="152">
        <v>5</v>
      </c>
      <c r="C67" s="88" t="s">
        <v>437</v>
      </c>
      <c r="D67" s="14" t="s">
        <v>438</v>
      </c>
      <c r="E67" s="17"/>
      <c r="F67" s="14"/>
      <c r="G67" s="53"/>
      <c r="H67" s="17"/>
      <c r="I67" s="18"/>
    </row>
    <row r="68" spans="1:9" ht="12.75">
      <c r="A68" s="14">
        <v>66</v>
      </c>
      <c r="B68" s="152" t="s">
        <v>439</v>
      </c>
      <c r="C68" s="57" t="s">
        <v>440</v>
      </c>
      <c r="D68" s="14" t="s">
        <v>441</v>
      </c>
      <c r="E68" s="17">
        <v>0</v>
      </c>
      <c r="F68" s="14">
        <v>0</v>
      </c>
      <c r="G68" s="53">
        <v>0</v>
      </c>
      <c r="H68" s="17">
        <v>0</v>
      </c>
      <c r="I68" s="18"/>
    </row>
    <row r="69" spans="1:9" ht="12.75">
      <c r="A69" s="14">
        <v>67</v>
      </c>
      <c r="B69" s="152">
        <v>1</v>
      </c>
      <c r="C69" s="88" t="s">
        <v>442</v>
      </c>
      <c r="D69" s="14" t="s">
        <v>443</v>
      </c>
      <c r="E69" s="17"/>
      <c r="F69" s="14"/>
      <c r="G69" s="53"/>
      <c r="H69" s="17"/>
      <c r="I69" s="18"/>
    </row>
    <row r="70" spans="1:9" ht="12.75">
      <c r="A70" s="14">
        <v>68</v>
      </c>
      <c r="B70" s="152">
        <v>2</v>
      </c>
      <c r="C70" s="88" t="s">
        <v>444</v>
      </c>
      <c r="D70" s="14" t="s">
        <v>445</v>
      </c>
      <c r="E70" s="17"/>
      <c r="F70" s="14"/>
      <c r="G70" s="53"/>
      <c r="H70" s="17"/>
      <c r="I70" s="18"/>
    </row>
    <row r="71" spans="1:9" ht="12.75">
      <c r="A71" s="14">
        <v>69</v>
      </c>
      <c r="B71" s="152">
        <v>3</v>
      </c>
      <c r="C71" s="88" t="s">
        <v>446</v>
      </c>
      <c r="D71" s="14" t="s">
        <v>447</v>
      </c>
      <c r="E71" s="17"/>
      <c r="F71" s="14"/>
      <c r="G71" s="53"/>
      <c r="H71" s="17"/>
      <c r="I71" s="18"/>
    </row>
    <row r="72" spans="1:9" ht="12.75">
      <c r="A72" s="14">
        <v>70</v>
      </c>
      <c r="B72" s="152" t="s">
        <v>448</v>
      </c>
      <c r="C72" s="57" t="s">
        <v>449</v>
      </c>
      <c r="D72" s="14" t="s">
        <v>450</v>
      </c>
      <c r="E72" s="17">
        <v>0</v>
      </c>
      <c r="F72" s="14">
        <v>0</v>
      </c>
      <c r="G72" s="53">
        <v>0</v>
      </c>
      <c r="H72" s="17">
        <v>0</v>
      </c>
      <c r="I72" s="18"/>
    </row>
    <row r="73" spans="1:9" ht="12.75">
      <c r="A73" s="14">
        <v>71</v>
      </c>
      <c r="B73" s="152">
        <v>1</v>
      </c>
      <c r="C73" s="88" t="s">
        <v>451</v>
      </c>
      <c r="D73" s="14" t="s">
        <v>452</v>
      </c>
      <c r="E73" s="17"/>
      <c r="F73" s="14"/>
      <c r="G73" s="53"/>
      <c r="H73" s="17"/>
      <c r="I73" s="18"/>
    </row>
    <row r="74" spans="1:9" ht="12.75">
      <c r="A74" s="14">
        <v>72</v>
      </c>
      <c r="B74" s="152">
        <v>2</v>
      </c>
      <c r="C74" s="88" t="s">
        <v>453</v>
      </c>
      <c r="D74" s="15" t="s">
        <v>454</v>
      </c>
      <c r="E74" s="17"/>
      <c r="F74" s="14"/>
      <c r="G74" s="52"/>
      <c r="H74" s="17"/>
      <c r="I74" s="18"/>
    </row>
    <row r="75" spans="1:9" ht="12.75">
      <c r="A75" s="14">
        <v>73</v>
      </c>
      <c r="B75" s="152">
        <v>3</v>
      </c>
      <c r="C75" s="88" t="s">
        <v>455</v>
      </c>
      <c r="D75" s="14" t="s">
        <v>456</v>
      </c>
      <c r="E75" s="17"/>
      <c r="F75" s="14"/>
      <c r="G75" s="53"/>
      <c r="H75" s="17"/>
      <c r="I75" s="18"/>
    </row>
    <row r="76" spans="1:9" ht="12.75">
      <c r="A76" s="14">
        <v>74</v>
      </c>
      <c r="B76" s="153" t="s">
        <v>457</v>
      </c>
      <c r="C76" s="95" t="s">
        <v>458</v>
      </c>
      <c r="D76" s="14" t="s">
        <v>459</v>
      </c>
      <c r="E76" s="17">
        <v>0</v>
      </c>
      <c r="F76" s="14">
        <v>0</v>
      </c>
      <c r="G76" s="53">
        <v>0</v>
      </c>
      <c r="H76" s="17">
        <v>0</v>
      </c>
      <c r="I76" s="18"/>
    </row>
    <row r="77" spans="1:9" ht="12.75">
      <c r="A77" s="14">
        <v>75</v>
      </c>
      <c r="B77" s="152" t="s">
        <v>460</v>
      </c>
      <c r="C77" s="57" t="s">
        <v>461</v>
      </c>
      <c r="D77" s="14" t="s">
        <v>462</v>
      </c>
      <c r="E77" s="17"/>
      <c r="F77" s="14"/>
      <c r="G77" s="53"/>
      <c r="H77" s="17"/>
      <c r="I77" s="18"/>
    </row>
    <row r="78" spans="1:9" ht="12.75">
      <c r="A78" s="14">
        <v>76</v>
      </c>
      <c r="B78" s="152">
        <v>1</v>
      </c>
      <c r="C78" s="88" t="s">
        <v>463</v>
      </c>
      <c r="D78" s="14" t="s">
        <v>464</v>
      </c>
      <c r="E78" s="17"/>
      <c r="F78" s="97"/>
      <c r="G78" s="53"/>
      <c r="H78" s="17"/>
      <c r="I78" s="18"/>
    </row>
    <row r="79" spans="1:9" ht="12.75">
      <c r="A79" s="14">
        <v>77</v>
      </c>
      <c r="B79" s="152">
        <v>2</v>
      </c>
      <c r="C79" s="88" t="s">
        <v>465</v>
      </c>
      <c r="D79" s="14" t="s">
        <v>466</v>
      </c>
      <c r="E79" s="17"/>
      <c r="F79" s="14"/>
      <c r="G79" s="53"/>
      <c r="H79" s="17"/>
      <c r="I79" s="18"/>
    </row>
    <row r="80" spans="1:9" ht="12.75">
      <c r="A80" s="14">
        <v>78</v>
      </c>
      <c r="B80" s="151">
        <v>3</v>
      </c>
      <c r="C80" s="88" t="s">
        <v>467</v>
      </c>
      <c r="D80" s="14" t="s">
        <v>468</v>
      </c>
      <c r="E80" s="17"/>
      <c r="F80" s="97"/>
      <c r="G80" s="53"/>
      <c r="H80" s="17"/>
      <c r="I80" s="18"/>
    </row>
    <row r="81" spans="1:9" ht="12.75">
      <c r="A81" s="14">
        <v>79</v>
      </c>
      <c r="B81" s="151" t="s">
        <v>469</v>
      </c>
      <c r="C81" s="57" t="s">
        <v>470</v>
      </c>
      <c r="D81" s="14" t="s">
        <v>471</v>
      </c>
      <c r="E81" s="17">
        <v>0</v>
      </c>
      <c r="F81" s="169">
        <v>0</v>
      </c>
      <c r="G81" s="53">
        <v>0</v>
      </c>
      <c r="H81" s="17">
        <v>0</v>
      </c>
      <c r="I81" s="18"/>
    </row>
    <row r="82" spans="1:9" ht="12.75">
      <c r="A82" s="14">
        <v>80</v>
      </c>
      <c r="B82" s="151">
        <v>1</v>
      </c>
      <c r="C82" s="88" t="s">
        <v>472</v>
      </c>
      <c r="D82" s="15" t="s">
        <v>473</v>
      </c>
      <c r="E82" s="15"/>
      <c r="F82" s="98"/>
      <c r="G82" s="52"/>
      <c r="H82" s="17"/>
      <c r="I82" s="18"/>
    </row>
    <row r="83" spans="1:9" ht="12.75">
      <c r="A83" s="14">
        <v>81</v>
      </c>
      <c r="B83" s="151">
        <v>2</v>
      </c>
      <c r="C83" s="88" t="s">
        <v>474</v>
      </c>
      <c r="D83" s="14" t="s">
        <v>475</v>
      </c>
      <c r="E83" s="17"/>
      <c r="F83" s="169"/>
      <c r="G83" s="53"/>
      <c r="H83" s="17"/>
      <c r="I83" s="18"/>
    </row>
    <row r="84" spans="1:9" ht="12.75">
      <c r="A84" s="14">
        <v>82</v>
      </c>
      <c r="B84" s="154">
        <v>3</v>
      </c>
      <c r="C84" s="168" t="s">
        <v>476</v>
      </c>
      <c r="D84" s="14" t="s">
        <v>477</v>
      </c>
      <c r="E84" s="17"/>
      <c r="F84" s="169"/>
      <c r="G84" s="53"/>
      <c r="H84" s="17"/>
      <c r="I84" s="18"/>
    </row>
    <row r="85" spans="1:9" ht="12.75">
      <c r="A85" s="14">
        <v>83</v>
      </c>
      <c r="B85" s="151">
        <v>4</v>
      </c>
      <c r="C85" s="88" t="s">
        <v>478</v>
      </c>
      <c r="D85" s="14" t="s">
        <v>479</v>
      </c>
      <c r="E85" s="17"/>
      <c r="F85" s="97"/>
      <c r="G85" s="53"/>
      <c r="H85" s="17"/>
      <c r="I85" s="18"/>
    </row>
    <row r="86" spans="1:9" ht="12.75">
      <c r="A86" s="14">
        <v>84</v>
      </c>
      <c r="B86" s="151" t="s">
        <v>480</v>
      </c>
      <c r="C86" s="57" t="s">
        <v>481</v>
      </c>
      <c r="D86" s="14" t="s">
        <v>482</v>
      </c>
      <c r="E86" s="17">
        <v>0</v>
      </c>
      <c r="F86" s="97"/>
      <c r="G86" s="53">
        <v>0</v>
      </c>
      <c r="H86" s="17">
        <v>0</v>
      </c>
      <c r="I86" s="18"/>
    </row>
    <row r="87" spans="1:9" ht="12.75">
      <c r="A87" s="14">
        <v>85</v>
      </c>
      <c r="B87" s="151">
        <v>1</v>
      </c>
      <c r="C87" s="88" t="s">
        <v>483</v>
      </c>
      <c r="D87" s="14" t="s">
        <v>484</v>
      </c>
      <c r="E87" s="17"/>
      <c r="F87" s="97"/>
      <c r="G87" s="53"/>
      <c r="H87" s="17"/>
      <c r="I87" s="18"/>
    </row>
    <row r="88" spans="1:9" ht="12.75">
      <c r="A88" s="14">
        <v>86</v>
      </c>
      <c r="B88" s="151" t="s">
        <v>321</v>
      </c>
      <c r="C88" s="88" t="s">
        <v>485</v>
      </c>
      <c r="D88" s="14"/>
      <c r="E88" s="17">
        <v>4376</v>
      </c>
      <c r="F88" s="97"/>
      <c r="G88" s="53"/>
      <c r="H88" s="17">
        <v>4376</v>
      </c>
      <c r="I88" s="18"/>
    </row>
    <row r="89" spans="1:9" ht="12.75">
      <c r="A89" s="14">
        <v>87</v>
      </c>
      <c r="B89" s="151" t="s">
        <v>322</v>
      </c>
      <c r="C89" s="170" t="s">
        <v>486</v>
      </c>
      <c r="D89" s="14"/>
      <c r="E89" s="17">
        <v>124</v>
      </c>
      <c r="F89" s="97"/>
      <c r="G89" s="52"/>
      <c r="H89" s="17">
        <v>124</v>
      </c>
      <c r="I89" s="18"/>
    </row>
    <row r="90" spans="1:9" ht="12.75">
      <c r="A90" s="14">
        <v>89</v>
      </c>
      <c r="B90" s="54">
        <v>2</v>
      </c>
      <c r="C90" s="108" t="s">
        <v>487</v>
      </c>
      <c r="D90" s="14" t="s">
        <v>488</v>
      </c>
      <c r="E90" s="14"/>
      <c r="F90" s="14"/>
      <c r="G90" s="53"/>
      <c r="H90" s="114"/>
      <c r="I90" s="18"/>
    </row>
    <row r="91" spans="1:9" ht="12.75">
      <c r="A91" s="14">
        <v>90</v>
      </c>
      <c r="B91" s="54" t="s">
        <v>489</v>
      </c>
      <c r="C91" s="109" t="s">
        <v>490</v>
      </c>
      <c r="D91" s="14" t="s">
        <v>491</v>
      </c>
      <c r="E91" s="15">
        <f>SUM(E88:E90)</f>
        <v>4500</v>
      </c>
      <c r="F91" s="14"/>
      <c r="G91" s="53"/>
      <c r="H91" s="15">
        <f>SUM(H88:H90)</f>
        <v>4500</v>
      </c>
      <c r="I91" s="18"/>
    </row>
    <row r="92" spans="1:9" ht="12.75">
      <c r="A92" s="14">
        <v>91</v>
      </c>
      <c r="B92" s="152">
        <v>1</v>
      </c>
      <c r="C92" s="4" t="s">
        <v>492</v>
      </c>
      <c r="D92" s="14" t="s">
        <v>493</v>
      </c>
      <c r="E92" s="14"/>
      <c r="F92" s="14"/>
      <c r="G92" s="53"/>
      <c r="H92" s="17"/>
      <c r="I92" s="18"/>
    </row>
    <row r="93" spans="1:9" ht="12.75">
      <c r="A93" s="14">
        <v>92</v>
      </c>
      <c r="B93" s="54">
        <v>2</v>
      </c>
      <c r="C93" s="108" t="s">
        <v>494</v>
      </c>
      <c r="D93" s="14" t="s">
        <v>495</v>
      </c>
      <c r="E93" s="14"/>
      <c r="F93" s="14"/>
      <c r="G93" s="53"/>
      <c r="H93" s="114"/>
      <c r="I93" s="18"/>
    </row>
    <row r="94" spans="1:9" ht="12.75">
      <c r="A94" s="14">
        <v>93</v>
      </c>
      <c r="B94" s="54">
        <v>3</v>
      </c>
      <c r="C94" s="108" t="s">
        <v>496</v>
      </c>
      <c r="D94" s="15" t="s">
        <v>497</v>
      </c>
      <c r="E94" s="15"/>
      <c r="F94" s="15"/>
      <c r="G94" s="52"/>
      <c r="H94" s="114"/>
      <c r="I94" s="18"/>
    </row>
    <row r="95" spans="1:9" ht="12.75">
      <c r="A95" s="14">
        <v>94</v>
      </c>
      <c r="B95" s="54">
        <v>4</v>
      </c>
      <c r="C95" s="108" t="s">
        <v>498</v>
      </c>
      <c r="D95" s="14" t="s">
        <v>499</v>
      </c>
      <c r="E95" s="14"/>
      <c r="F95" s="14"/>
      <c r="G95" s="53"/>
      <c r="H95" s="114"/>
      <c r="I95" s="18"/>
    </row>
    <row r="96" spans="1:9" ht="12.75">
      <c r="A96" s="14">
        <v>95</v>
      </c>
      <c r="B96" s="148">
        <v>5</v>
      </c>
      <c r="C96" s="110" t="s">
        <v>500</v>
      </c>
      <c r="D96" s="14" t="s">
        <v>501</v>
      </c>
      <c r="E96" s="14"/>
      <c r="F96" s="14"/>
      <c r="G96" s="50"/>
      <c r="H96" s="14"/>
      <c r="I96" s="18"/>
    </row>
    <row r="97" spans="1:9" ht="12.75">
      <c r="A97" s="14">
        <v>96</v>
      </c>
      <c r="B97" s="54" t="s">
        <v>502</v>
      </c>
      <c r="C97" s="109" t="s">
        <v>503</v>
      </c>
      <c r="D97" s="14" t="s">
        <v>504</v>
      </c>
      <c r="E97" s="14">
        <v>0</v>
      </c>
      <c r="F97" s="14">
        <v>0</v>
      </c>
      <c r="G97" s="50">
        <v>0</v>
      </c>
      <c r="H97" s="14">
        <v>0</v>
      </c>
      <c r="I97" s="18"/>
    </row>
    <row r="98" spans="1:9" ht="12.75">
      <c r="A98" s="14">
        <v>97</v>
      </c>
      <c r="B98" s="148">
        <v>1</v>
      </c>
      <c r="C98" s="14" t="s">
        <v>505</v>
      </c>
      <c r="D98" s="14" t="s">
        <v>506</v>
      </c>
      <c r="E98" s="14"/>
      <c r="F98" s="14"/>
      <c r="G98" s="50"/>
      <c r="H98" s="14"/>
      <c r="I98" s="18"/>
    </row>
    <row r="99" spans="1:9" ht="12.75">
      <c r="A99" s="14">
        <v>98</v>
      </c>
      <c r="B99" s="150">
        <v>2</v>
      </c>
      <c r="C99" s="14" t="s">
        <v>507</v>
      </c>
      <c r="D99" s="14" t="s">
        <v>508</v>
      </c>
      <c r="E99" s="14"/>
      <c r="F99" s="98"/>
      <c r="G99" s="50"/>
      <c r="H99" s="14"/>
      <c r="I99" s="18"/>
    </row>
    <row r="100" spans="1:9" ht="12.75">
      <c r="A100" s="14">
        <v>99</v>
      </c>
      <c r="B100" s="152">
        <v>3</v>
      </c>
      <c r="C100" s="110" t="s">
        <v>509</v>
      </c>
      <c r="D100" s="14" t="s">
        <v>510</v>
      </c>
      <c r="E100" s="17"/>
      <c r="F100" s="14"/>
      <c r="G100" s="53"/>
      <c r="H100" s="17"/>
      <c r="I100" s="18"/>
    </row>
    <row r="101" spans="1:9" ht="12.75">
      <c r="A101" s="14">
        <v>100</v>
      </c>
      <c r="B101" s="152">
        <v>4</v>
      </c>
      <c r="C101" s="110" t="s">
        <v>511</v>
      </c>
      <c r="D101" s="14" t="s">
        <v>512</v>
      </c>
      <c r="E101" s="17"/>
      <c r="F101" s="14"/>
      <c r="G101" s="53"/>
      <c r="H101" s="17"/>
      <c r="I101" s="18"/>
    </row>
    <row r="102" spans="1:9" ht="12.75">
      <c r="A102" s="14">
        <v>101</v>
      </c>
      <c r="B102" s="152" t="s">
        <v>513</v>
      </c>
      <c r="C102" s="109" t="s">
        <v>514</v>
      </c>
      <c r="D102" s="14" t="s">
        <v>515</v>
      </c>
      <c r="E102" s="17">
        <v>0</v>
      </c>
      <c r="F102" s="14">
        <v>0</v>
      </c>
      <c r="G102" s="53">
        <v>0</v>
      </c>
      <c r="H102" s="17">
        <v>0</v>
      </c>
      <c r="I102" s="18"/>
    </row>
    <row r="103" spans="1:9" ht="12.75">
      <c r="A103" s="14">
        <v>102</v>
      </c>
      <c r="B103" s="152">
        <v>1</v>
      </c>
      <c r="C103" s="110" t="s">
        <v>516</v>
      </c>
      <c r="D103" s="14" t="s">
        <v>517</v>
      </c>
      <c r="E103" s="17"/>
      <c r="F103" s="14"/>
      <c r="G103" s="53"/>
      <c r="H103" s="17"/>
      <c r="I103" s="18"/>
    </row>
    <row r="104" spans="1:9" ht="12.75">
      <c r="A104" s="14">
        <v>103</v>
      </c>
      <c r="B104" s="152" t="s">
        <v>518</v>
      </c>
      <c r="C104" s="111" t="s">
        <v>519</v>
      </c>
      <c r="D104" s="14" t="s">
        <v>520</v>
      </c>
      <c r="E104" s="15">
        <v>4500</v>
      </c>
      <c r="F104" s="14"/>
      <c r="G104" s="53"/>
      <c r="H104" s="15">
        <v>4500</v>
      </c>
      <c r="I104" s="18"/>
    </row>
    <row r="105" spans="1:9" ht="12.75">
      <c r="A105" s="46">
        <v>104</v>
      </c>
      <c r="B105" s="159" t="s">
        <v>521</v>
      </c>
      <c r="C105" s="19" t="s">
        <v>522</v>
      </c>
      <c r="D105" s="45"/>
      <c r="E105" s="45">
        <v>67170</v>
      </c>
      <c r="F105" s="160">
        <v>8650</v>
      </c>
      <c r="G105" s="161">
        <f>SUM(G7:G102)</f>
        <v>0</v>
      </c>
      <c r="H105" s="171">
        <v>75820</v>
      </c>
      <c r="I105" s="18"/>
    </row>
    <row r="106" spans="1:9" ht="12.75">
      <c r="A106" s="18"/>
      <c r="B106" s="68"/>
      <c r="C106" s="4"/>
      <c r="D106" s="19"/>
      <c r="E106" s="19"/>
      <c r="F106" s="162"/>
      <c r="G106" s="19"/>
      <c r="H106" s="4"/>
      <c r="I106" s="18"/>
    </row>
    <row r="107" spans="1:9" ht="12.75">
      <c r="A107" s="18"/>
      <c r="B107" s="68"/>
      <c r="C107" s="19"/>
      <c r="D107" s="19"/>
      <c r="E107" s="19"/>
      <c r="F107" s="162"/>
      <c r="G107" s="19"/>
      <c r="H107" s="19"/>
      <c r="I107" s="19"/>
    </row>
    <row r="108" spans="1:9" ht="12.75">
      <c r="A108" s="18"/>
      <c r="B108" s="68"/>
      <c r="C108" s="4"/>
      <c r="D108" s="18"/>
      <c r="E108" s="4"/>
      <c r="F108" s="66"/>
      <c r="G108" s="4"/>
      <c r="H108" s="4"/>
      <c r="I108" s="18"/>
    </row>
    <row r="109" spans="2:9" ht="12.75">
      <c r="B109" s="68"/>
      <c r="C109" s="4"/>
      <c r="E109" s="4"/>
      <c r="F109" s="4"/>
      <c r="G109" s="4"/>
      <c r="H109" s="18"/>
      <c r="I109" s="18"/>
    </row>
    <row r="110" spans="2:9" ht="12.75">
      <c r="B110" s="115"/>
      <c r="C110" s="4"/>
      <c r="E110" s="4"/>
      <c r="F110" s="4"/>
      <c r="G110" s="19"/>
      <c r="H110" s="18"/>
      <c r="I110" s="18"/>
    </row>
    <row r="111" spans="2:9" ht="12.75">
      <c r="B111" s="68"/>
      <c r="C111" s="4"/>
      <c r="E111" s="4"/>
      <c r="F111" s="4"/>
      <c r="G111" s="4"/>
      <c r="H111" s="18"/>
      <c r="I111" s="18"/>
    </row>
    <row r="112" spans="2:7" ht="15">
      <c r="B112" s="115"/>
      <c r="C112" s="61"/>
      <c r="E112" s="4"/>
      <c r="F112" s="2"/>
      <c r="G112" s="4"/>
    </row>
    <row r="113" spans="2:7" ht="15">
      <c r="B113" s="115"/>
      <c r="C113" s="61"/>
      <c r="E113" s="4"/>
      <c r="F113" s="2"/>
      <c r="G113" s="4"/>
    </row>
    <row r="114" spans="2:7" ht="18">
      <c r="B114" s="115"/>
      <c r="C114" s="62"/>
      <c r="E114" s="4"/>
      <c r="F114" s="2"/>
      <c r="G114" s="23"/>
    </row>
    <row r="115" spans="2:7" ht="15">
      <c r="B115" s="115"/>
      <c r="C115" s="61"/>
      <c r="E115" s="4"/>
      <c r="F115" s="2"/>
      <c r="G115" s="4"/>
    </row>
    <row r="116" spans="2:7" ht="15">
      <c r="B116" s="115"/>
      <c r="C116" s="61"/>
      <c r="E116" s="4"/>
      <c r="F116" s="2"/>
      <c r="G116" s="4"/>
    </row>
    <row r="117" spans="2:7" ht="12.75">
      <c r="B117" s="68"/>
      <c r="C117" s="4"/>
      <c r="E117" s="4"/>
      <c r="F117" s="2"/>
      <c r="G117" s="4"/>
    </row>
    <row r="118" spans="2:7" ht="12.75">
      <c r="B118" s="68"/>
      <c r="C118" s="4"/>
      <c r="E118" s="4"/>
      <c r="F118" s="2"/>
      <c r="G118" s="18"/>
    </row>
    <row r="119" spans="2:7" ht="12.75">
      <c r="B119" s="115"/>
      <c r="C119" s="4"/>
      <c r="E119" s="4"/>
      <c r="F119" s="2"/>
      <c r="G119" s="4"/>
    </row>
    <row r="120" spans="2:7" ht="12.75">
      <c r="B120" s="115"/>
      <c r="C120" s="4"/>
      <c r="E120" s="4"/>
      <c r="F120" s="2"/>
      <c r="G120" s="4"/>
    </row>
    <row r="121" spans="2:7" ht="12.75">
      <c r="B121" s="115"/>
      <c r="C121" s="4"/>
      <c r="E121" s="4"/>
      <c r="F121" s="2"/>
      <c r="G121" s="4"/>
    </row>
    <row r="122" spans="2:7" ht="12.75">
      <c r="B122" s="115"/>
      <c r="C122" s="4"/>
      <c r="E122" s="4"/>
      <c r="F122" s="2"/>
      <c r="G122" s="4"/>
    </row>
    <row r="123" spans="2:7" ht="12.75">
      <c r="B123" s="115"/>
      <c r="C123" s="4"/>
      <c r="E123" s="4"/>
      <c r="F123" s="2"/>
      <c r="G123" s="4"/>
    </row>
    <row r="124" spans="2:7" ht="12.75">
      <c r="B124" s="115"/>
      <c r="C124" s="4"/>
      <c r="E124" s="4"/>
      <c r="F124" s="2"/>
      <c r="G124" s="4"/>
    </row>
    <row r="125" spans="2:7" ht="12.75">
      <c r="B125" s="115"/>
      <c r="C125" s="4"/>
      <c r="E125" s="4"/>
      <c r="F125" s="2"/>
      <c r="G125" s="4"/>
    </row>
    <row r="126" spans="2:7" ht="12.75">
      <c r="B126" s="115"/>
      <c r="C126" s="4"/>
      <c r="E126" s="4"/>
      <c r="F126" s="2"/>
      <c r="G126" s="4"/>
    </row>
    <row r="127" spans="2:7" ht="12.75">
      <c r="B127" s="115"/>
      <c r="C127" s="4"/>
      <c r="E127" s="4"/>
      <c r="F127" s="2"/>
      <c r="G127" s="4"/>
    </row>
    <row r="128" spans="2:7" ht="12.75">
      <c r="B128" s="115"/>
      <c r="C128" s="4"/>
      <c r="E128" s="4"/>
      <c r="F128" s="2"/>
      <c r="G128" s="4"/>
    </row>
    <row r="129" spans="2:7" ht="12.75">
      <c r="B129" s="115"/>
      <c r="C129" s="4"/>
      <c r="E129" s="4"/>
      <c r="F129" s="2"/>
      <c r="G129" s="4"/>
    </row>
    <row r="130" spans="2:7" ht="12.75">
      <c r="B130" s="115"/>
      <c r="C130" s="4"/>
      <c r="E130" s="18"/>
      <c r="G130" s="18"/>
    </row>
    <row r="131" spans="2:7" ht="12.75">
      <c r="B131" s="115"/>
      <c r="C131" s="4"/>
      <c r="E131" s="18"/>
      <c r="G131" s="18"/>
    </row>
    <row r="132" spans="2:7" ht="12.75">
      <c r="B132" s="115"/>
      <c r="C132" s="4"/>
      <c r="E132" s="18"/>
      <c r="G132" s="18"/>
    </row>
    <row r="133" spans="2:7" ht="12.75">
      <c r="B133" s="115"/>
      <c r="C133" s="4"/>
      <c r="E133" s="18"/>
      <c r="G133" s="18"/>
    </row>
    <row r="134" spans="2:7" ht="12.75">
      <c r="B134" s="115"/>
      <c r="C134" s="4"/>
      <c r="E134" s="18"/>
      <c r="G134" s="18"/>
    </row>
    <row r="135" spans="2:7" ht="12.75">
      <c r="B135" s="115"/>
      <c r="C135" s="4"/>
      <c r="E135" s="18"/>
      <c r="G135" s="18"/>
    </row>
    <row r="136" spans="2:7" ht="12.75">
      <c r="B136" s="115"/>
      <c r="C136" s="4"/>
      <c r="E136" s="18"/>
      <c r="G136" s="18"/>
    </row>
    <row r="137" spans="2:7" ht="12.75">
      <c r="B137" s="115"/>
      <c r="C137" s="4"/>
      <c r="E137" s="18"/>
      <c r="G137" s="18"/>
    </row>
    <row r="138" spans="2:7" ht="12.75">
      <c r="B138" s="116"/>
      <c r="C138" s="64"/>
      <c r="E138" s="18"/>
      <c r="G138" s="18"/>
    </row>
    <row r="139" spans="2:7" ht="12.75">
      <c r="B139" s="116"/>
      <c r="C139" s="64"/>
      <c r="E139" s="18"/>
      <c r="G139" s="18"/>
    </row>
    <row r="140" spans="2:7" ht="12.75">
      <c r="B140" s="116"/>
      <c r="C140" s="64"/>
      <c r="E140" s="18"/>
      <c r="G140" s="18"/>
    </row>
    <row r="141" spans="2:7" ht="12.75">
      <c r="B141" s="116"/>
      <c r="C141" s="64"/>
      <c r="E141" s="18"/>
      <c r="G141" s="18"/>
    </row>
    <row r="142" spans="2:7" ht="12.75">
      <c r="B142" s="116"/>
      <c r="C142" s="64"/>
      <c r="E142" s="18"/>
      <c r="G142" s="18"/>
    </row>
    <row r="143" spans="2:7" ht="12.75">
      <c r="B143" s="5"/>
      <c r="C143" s="18"/>
      <c r="E143" s="18"/>
      <c r="G143" s="18"/>
    </row>
    <row r="144" spans="2:7" ht="15.75">
      <c r="B144" s="5"/>
      <c r="C144" s="23"/>
      <c r="E144" s="18"/>
      <c r="G144" s="19"/>
    </row>
    <row r="145" spans="2:7" ht="12.75">
      <c r="B145" s="5"/>
      <c r="C145" s="18"/>
      <c r="E145" s="18"/>
      <c r="G145" s="18"/>
    </row>
    <row r="146" spans="2:7" ht="12.75">
      <c r="B146" s="5"/>
      <c r="C146" s="19"/>
      <c r="E146" s="18"/>
      <c r="G146" s="18"/>
    </row>
    <row r="147" spans="2:7" ht="12.75">
      <c r="B147" s="5"/>
      <c r="C147" s="18"/>
      <c r="E147" s="18"/>
      <c r="G147" s="18"/>
    </row>
    <row r="148" spans="2:7" ht="12.75">
      <c r="B148" s="5"/>
      <c r="C148" s="18"/>
      <c r="E148" s="18"/>
      <c r="G148" s="18"/>
    </row>
    <row r="149" spans="2:7" ht="12.75">
      <c r="B149" s="117"/>
      <c r="C149" s="19"/>
      <c r="E149" s="18"/>
      <c r="G149" s="18"/>
    </row>
    <row r="150" spans="2:7" ht="12.75">
      <c r="B150" s="5"/>
      <c r="C150" s="18"/>
      <c r="E150" s="18"/>
      <c r="G150" s="18"/>
    </row>
    <row r="151" spans="2:7" ht="12.75">
      <c r="B151" s="117"/>
      <c r="C151" s="19"/>
      <c r="E151" s="18"/>
      <c r="G151" s="18"/>
    </row>
    <row r="152" spans="2:7" ht="12.75">
      <c r="B152" s="117"/>
      <c r="C152" s="18"/>
      <c r="E152" s="18"/>
      <c r="G152" s="18"/>
    </row>
    <row r="153" spans="2:7" ht="12.75">
      <c r="B153" s="117"/>
      <c r="C153" s="18"/>
      <c r="E153" s="18"/>
      <c r="G153" s="18"/>
    </row>
    <row r="154" spans="2:7" ht="12.75">
      <c r="B154" s="117"/>
      <c r="C154" s="18"/>
      <c r="E154" s="18"/>
      <c r="G154" s="18"/>
    </row>
    <row r="155" spans="2:7" ht="12.75">
      <c r="B155" s="117"/>
      <c r="C155" s="18"/>
      <c r="E155" s="18"/>
      <c r="G155" s="18"/>
    </row>
    <row r="156" spans="2:7" ht="12.75">
      <c r="B156" s="117"/>
      <c r="C156" s="20"/>
      <c r="E156" s="18"/>
      <c r="G156" s="18"/>
    </row>
    <row r="157" spans="2:7" ht="12.75">
      <c r="B157" s="117"/>
      <c r="C157" s="20"/>
      <c r="E157" s="18"/>
      <c r="G157" s="18"/>
    </row>
    <row r="158" spans="2:7" ht="12.75">
      <c r="B158" s="117"/>
      <c r="C158" s="20"/>
      <c r="E158" s="18"/>
      <c r="G158" s="18"/>
    </row>
    <row r="159" spans="2:7" ht="12.75">
      <c r="B159" s="117"/>
      <c r="C159" s="20"/>
      <c r="E159" s="18"/>
      <c r="G159" s="18"/>
    </row>
    <row r="160" spans="2:7" ht="12.75">
      <c r="B160" s="117"/>
      <c r="C160" s="20"/>
      <c r="E160" s="18"/>
      <c r="G160" s="18"/>
    </row>
    <row r="161" spans="2:7" ht="12.75">
      <c r="B161" s="117"/>
      <c r="C161" s="18"/>
      <c r="E161" s="18"/>
      <c r="G161" s="18"/>
    </row>
    <row r="162" spans="2:7" ht="12.75">
      <c r="B162" s="117"/>
      <c r="C162" s="18"/>
      <c r="E162" s="18"/>
      <c r="G162" s="18"/>
    </row>
    <row r="163" spans="2:7" ht="12.75">
      <c r="B163" s="117"/>
      <c r="C163" s="20"/>
      <c r="E163" s="18"/>
      <c r="G163" s="18"/>
    </row>
    <row r="164" spans="2:7" ht="12.75">
      <c r="B164" s="117"/>
      <c r="C164" s="20"/>
      <c r="E164" s="18"/>
      <c r="G164" s="18"/>
    </row>
    <row r="165" spans="2:7" ht="12.75">
      <c r="B165" s="117"/>
      <c r="C165" s="20"/>
      <c r="E165" s="18"/>
      <c r="G165" s="18"/>
    </row>
    <row r="166" spans="2:7" ht="12.75">
      <c r="B166" s="117"/>
      <c r="C166" s="20"/>
      <c r="E166" s="18"/>
      <c r="G166" s="18"/>
    </row>
    <row r="167" spans="2:7" ht="12.75">
      <c r="B167" s="117"/>
      <c r="C167" s="20"/>
      <c r="E167" s="18"/>
      <c r="G167" s="18"/>
    </row>
    <row r="168" spans="2:7" ht="12.75">
      <c r="B168" s="117"/>
      <c r="C168" s="20"/>
      <c r="E168" s="18"/>
      <c r="G168" s="18"/>
    </row>
    <row r="169" spans="2:7" ht="12.75">
      <c r="B169" s="117"/>
      <c r="C169" s="20"/>
      <c r="E169" s="18"/>
      <c r="G169" s="18"/>
    </row>
    <row r="170" spans="2:7" ht="12.75">
      <c r="B170" s="117"/>
      <c r="C170" s="20"/>
      <c r="E170" s="18"/>
      <c r="G170" s="18"/>
    </row>
    <row r="171" spans="2:7" ht="12.75">
      <c r="B171" s="117"/>
      <c r="C171" s="20"/>
      <c r="E171" s="18"/>
      <c r="G171" s="18"/>
    </row>
    <row r="172" spans="2:7" ht="12.75">
      <c r="B172" s="117"/>
      <c r="C172" s="20"/>
      <c r="E172" s="18"/>
      <c r="G172" s="18"/>
    </row>
    <row r="173" spans="2:7" ht="12.75">
      <c r="B173" s="117"/>
      <c r="C173" s="20"/>
      <c r="E173" s="18"/>
      <c r="G173" s="18"/>
    </row>
    <row r="174" spans="2:7" ht="12.75">
      <c r="B174" s="5"/>
      <c r="C174" s="20"/>
      <c r="E174" s="18"/>
      <c r="G174" s="18"/>
    </row>
    <row r="175" spans="2:7" ht="12.75">
      <c r="B175" s="117"/>
      <c r="C175" s="20"/>
      <c r="E175" s="18"/>
      <c r="G175" s="18"/>
    </row>
    <row r="176" spans="2:7" ht="12.75">
      <c r="B176" s="117"/>
      <c r="C176" s="20"/>
      <c r="E176" s="18"/>
      <c r="G176" s="18"/>
    </row>
    <row r="177" spans="2:7" ht="12.75">
      <c r="B177" s="117"/>
      <c r="C177" s="20"/>
      <c r="E177" s="18"/>
      <c r="G177" s="18"/>
    </row>
    <row r="178" spans="2:7" ht="12.75">
      <c r="B178" s="117"/>
      <c r="C178" s="20"/>
      <c r="E178" s="18"/>
      <c r="G178" s="18"/>
    </row>
    <row r="179" spans="2:7" ht="12.75">
      <c r="B179" s="117"/>
      <c r="C179" s="20"/>
      <c r="E179" s="18"/>
      <c r="G179" s="18"/>
    </row>
    <row r="180" spans="2:7" ht="12.75">
      <c r="B180" s="117"/>
      <c r="C180" s="20"/>
      <c r="E180" s="18"/>
      <c r="G180" s="18"/>
    </row>
    <row r="181" spans="2:7" ht="12.75">
      <c r="B181" s="117"/>
      <c r="C181" s="20"/>
      <c r="E181" s="18"/>
      <c r="G181" s="18"/>
    </row>
    <row r="182" spans="2:7" ht="12.75">
      <c r="B182" s="117"/>
      <c r="C182" s="21"/>
      <c r="E182" s="18"/>
      <c r="G182" s="19"/>
    </row>
    <row r="183" spans="2:7" ht="12.75">
      <c r="B183" s="117"/>
      <c r="C183" s="20"/>
      <c r="E183" s="18"/>
      <c r="G183" s="18"/>
    </row>
    <row r="184" spans="2:7" ht="12.75">
      <c r="B184" s="117"/>
      <c r="C184" s="20"/>
      <c r="E184" s="18"/>
      <c r="G184" s="18"/>
    </row>
    <row r="185" spans="2:7" ht="12.75">
      <c r="B185" s="117"/>
      <c r="C185" s="20"/>
      <c r="E185" s="18"/>
      <c r="G185" s="18"/>
    </row>
    <row r="186" spans="2:7" ht="12.75">
      <c r="B186" s="117"/>
      <c r="C186" s="20"/>
      <c r="E186" s="18"/>
      <c r="G186" s="18"/>
    </row>
    <row r="187" spans="2:7" ht="12.75">
      <c r="B187" s="117"/>
      <c r="C187" s="20"/>
      <c r="E187" s="18"/>
      <c r="G187" s="18"/>
    </row>
    <row r="188" spans="2:7" ht="12.75">
      <c r="B188" s="117"/>
      <c r="C188" s="20"/>
      <c r="E188" s="18"/>
      <c r="G188" s="18"/>
    </row>
    <row r="189" spans="2:7" ht="12.75">
      <c r="B189" s="117"/>
      <c r="C189" s="20"/>
      <c r="E189" s="18"/>
      <c r="G189" s="18"/>
    </row>
    <row r="190" spans="2:7" ht="12.75">
      <c r="B190" s="117"/>
      <c r="C190" s="20"/>
      <c r="E190" s="18"/>
      <c r="G190" s="18"/>
    </row>
    <row r="191" spans="2:7" ht="12.75">
      <c r="B191" s="117"/>
      <c r="C191" s="20"/>
      <c r="E191" s="18"/>
      <c r="G191" s="18"/>
    </row>
    <row r="192" spans="2:7" ht="12.75">
      <c r="B192" s="117"/>
      <c r="C192" s="20"/>
      <c r="E192" s="18"/>
      <c r="G192" s="18"/>
    </row>
    <row r="193" spans="2:7" ht="12.75">
      <c r="B193" s="117"/>
      <c r="C193" s="20"/>
      <c r="E193" s="18"/>
      <c r="G193" s="18"/>
    </row>
    <row r="194" spans="2:7" ht="12.75">
      <c r="B194" s="117"/>
      <c r="C194" s="21"/>
      <c r="E194" s="18"/>
      <c r="G194" s="18"/>
    </row>
    <row r="195" spans="2:7" ht="12.75">
      <c r="B195" s="117"/>
      <c r="C195" s="20"/>
      <c r="E195" s="18"/>
      <c r="G195" s="18"/>
    </row>
    <row r="196" spans="2:7" ht="15">
      <c r="B196" s="117"/>
      <c r="C196" s="63"/>
      <c r="E196" s="18"/>
      <c r="G196" s="18"/>
    </row>
    <row r="197" spans="2:7" ht="12.75">
      <c r="B197" s="117"/>
      <c r="C197" s="20"/>
      <c r="E197" s="18"/>
      <c r="G197" s="18"/>
    </row>
    <row r="198" spans="2:7" ht="12.75">
      <c r="B198" s="117"/>
      <c r="C198" s="20"/>
      <c r="E198" s="18"/>
      <c r="G198" s="18"/>
    </row>
    <row r="199" spans="2:7" ht="15">
      <c r="B199" s="117"/>
      <c r="C199" s="63"/>
      <c r="E199" s="18"/>
      <c r="G199" s="18"/>
    </row>
    <row r="200" spans="2:7" ht="12.75">
      <c r="B200" s="117"/>
      <c r="C200" s="20"/>
      <c r="E200" s="18"/>
      <c r="G200" s="18"/>
    </row>
    <row r="201" spans="2:7" ht="12.75">
      <c r="B201" s="5"/>
      <c r="C201" s="4"/>
      <c r="E201" s="4"/>
      <c r="G201" s="4"/>
    </row>
    <row r="202" spans="2:7" ht="12.75">
      <c r="B202" s="5"/>
      <c r="C202" s="4"/>
      <c r="E202" s="4"/>
      <c r="G202" s="4"/>
    </row>
    <row r="203" spans="2:7" ht="12.75">
      <c r="B203" s="68"/>
      <c r="C203" s="4"/>
      <c r="E203" s="4"/>
      <c r="G203" s="4"/>
    </row>
    <row r="204" spans="2:7" ht="12.75">
      <c r="B204" s="68"/>
      <c r="C204" s="4"/>
      <c r="E204" s="4"/>
      <c r="G204" s="4"/>
    </row>
    <row r="205" spans="2:7" ht="12.75">
      <c r="B205" s="115"/>
      <c r="C205" s="4"/>
      <c r="E205" s="4"/>
      <c r="G205" s="4"/>
    </row>
    <row r="206" spans="2:7" ht="12.75">
      <c r="B206" s="115"/>
      <c r="C206" s="4"/>
      <c r="E206" s="4"/>
      <c r="G206" s="19"/>
    </row>
    <row r="207" spans="2:7" ht="12.75">
      <c r="B207" s="68"/>
      <c r="C207" s="4"/>
      <c r="E207" s="4"/>
      <c r="G207" s="4"/>
    </row>
    <row r="208" spans="2:7" ht="12.75">
      <c r="B208" s="5"/>
      <c r="C208" s="18"/>
      <c r="E208" s="4"/>
      <c r="G208" s="4"/>
    </row>
    <row r="209" spans="2:7" ht="12.75">
      <c r="B209" s="5"/>
      <c r="C209" s="18"/>
      <c r="E209" s="4"/>
      <c r="G209" s="4"/>
    </row>
    <row r="210" spans="2:7" ht="12.75">
      <c r="B210" s="68"/>
      <c r="C210" s="4"/>
      <c r="E210" s="4"/>
      <c r="G210" s="4"/>
    </row>
    <row r="211" spans="2:7" ht="12.75">
      <c r="B211" s="115"/>
      <c r="C211" s="4"/>
      <c r="E211" s="4"/>
      <c r="G211" s="4"/>
    </row>
    <row r="212" spans="2:7" ht="12.75">
      <c r="B212" s="68"/>
      <c r="C212" s="4"/>
      <c r="E212" s="4"/>
      <c r="G212" s="4"/>
    </row>
    <row r="213" spans="2:7" ht="12.75">
      <c r="B213" s="115"/>
      <c r="C213" s="4"/>
      <c r="E213" s="4"/>
      <c r="G213" s="4"/>
    </row>
    <row r="214" spans="2:7" ht="12.75">
      <c r="B214" s="68"/>
      <c r="C214" s="4"/>
      <c r="E214" s="4"/>
      <c r="G214" s="4"/>
    </row>
    <row r="215" spans="2:7" ht="12.75">
      <c r="B215" s="68"/>
      <c r="C215" s="4"/>
      <c r="E215" s="4"/>
      <c r="G215" s="4"/>
    </row>
    <row r="216" spans="2:7" ht="12.75">
      <c r="B216" s="68"/>
      <c r="C216" s="4"/>
      <c r="E216" s="4"/>
      <c r="G216" s="4"/>
    </row>
    <row r="217" spans="2:7" ht="15.75">
      <c r="B217" s="68"/>
      <c r="C217" s="23"/>
      <c r="E217" s="4"/>
      <c r="G217" s="19"/>
    </row>
    <row r="218" spans="2:7" ht="12.75">
      <c r="B218" s="68"/>
      <c r="C218" s="4"/>
      <c r="E218" s="4"/>
      <c r="G218" s="4"/>
    </row>
    <row r="219" spans="2:7" ht="12.75">
      <c r="B219" s="68"/>
      <c r="C219" s="4"/>
      <c r="E219" s="4"/>
      <c r="G219" s="4"/>
    </row>
    <row r="220" spans="2:7" ht="12.75">
      <c r="B220" s="68"/>
      <c r="C220" s="4"/>
      <c r="E220" s="4"/>
      <c r="G220" s="4"/>
    </row>
    <row r="221" spans="2:7" ht="12.75">
      <c r="B221" s="68"/>
      <c r="C221" s="4"/>
      <c r="E221" s="4"/>
      <c r="G221" s="4"/>
    </row>
    <row r="222" spans="2:7" ht="12.75">
      <c r="B222" s="68"/>
      <c r="C222" s="4"/>
      <c r="E222" s="4"/>
      <c r="G222" s="4"/>
    </row>
    <row r="223" spans="2:7" ht="12.75">
      <c r="B223" s="68"/>
      <c r="C223" s="4"/>
      <c r="E223" s="4"/>
      <c r="G223" s="4"/>
    </row>
    <row r="224" spans="2:7" ht="12.75">
      <c r="B224" s="68"/>
      <c r="C224" s="4"/>
      <c r="E224" s="4"/>
      <c r="G224" s="4"/>
    </row>
    <row r="225" spans="2:7" ht="12.75">
      <c r="B225" s="68"/>
      <c r="C225" s="4"/>
      <c r="E225" s="4"/>
      <c r="G225" s="4"/>
    </row>
    <row r="226" spans="2:7" ht="12.75">
      <c r="B226" s="115"/>
      <c r="C226" s="4"/>
      <c r="E226" s="4"/>
      <c r="G226" s="4"/>
    </row>
    <row r="227" spans="2:7" ht="12.75">
      <c r="B227" s="68"/>
      <c r="C227" s="4"/>
      <c r="E227" s="4"/>
      <c r="G227" s="19"/>
    </row>
    <row r="228" spans="2:7" ht="12.75">
      <c r="B228" s="68"/>
      <c r="C228" s="4"/>
      <c r="E228" s="4"/>
      <c r="G228" s="4"/>
    </row>
    <row r="229" spans="2:7" ht="12.75">
      <c r="B229" s="68"/>
      <c r="C229" s="4"/>
      <c r="E229" s="4"/>
      <c r="G229" s="19"/>
    </row>
    <row r="230" spans="2:7" ht="12.75">
      <c r="B230" s="5"/>
      <c r="C230" s="18"/>
      <c r="E230" s="18"/>
      <c r="G230" s="18"/>
    </row>
    <row r="231" spans="2:7" ht="12.75">
      <c r="B231" s="5"/>
      <c r="C231" s="18"/>
      <c r="E231" s="18"/>
      <c r="G231" s="18"/>
    </row>
    <row r="232" spans="2:7" ht="12.75">
      <c r="B232" s="5"/>
      <c r="C232" s="18"/>
      <c r="E232" s="18"/>
      <c r="G232" s="18"/>
    </row>
    <row r="233" spans="2:7" ht="12.75">
      <c r="B233" s="5"/>
      <c r="C233" s="18"/>
      <c r="E233" s="18"/>
      <c r="G233" s="18"/>
    </row>
    <row r="234" spans="2:7" ht="12.75">
      <c r="B234" s="5"/>
      <c r="C234" s="18"/>
      <c r="E234" s="18"/>
      <c r="G234" s="18"/>
    </row>
    <row r="235" spans="2:7" ht="12.75">
      <c r="B235" s="5"/>
      <c r="C235" s="18"/>
      <c r="E235" s="18"/>
      <c r="G235" s="18"/>
    </row>
    <row r="236" spans="2:7" ht="12.75">
      <c r="B236" s="5"/>
      <c r="C236" s="18"/>
      <c r="E236" s="18"/>
      <c r="G236" s="18"/>
    </row>
    <row r="237" spans="2:7" ht="12.75">
      <c r="B237" s="5"/>
      <c r="C237" s="18"/>
      <c r="E237" s="18"/>
      <c r="G237" s="18"/>
    </row>
    <row r="238" spans="2:7" ht="12.75">
      <c r="B238" s="5"/>
      <c r="C238" s="18"/>
      <c r="E238" s="18"/>
      <c r="G238" s="18"/>
    </row>
    <row r="239" spans="2:7" ht="12.75">
      <c r="B239" s="5"/>
      <c r="C239" s="18"/>
      <c r="E239" s="18"/>
      <c r="G239" s="18"/>
    </row>
    <row r="240" spans="2:7" ht="12.75">
      <c r="B240" s="5"/>
      <c r="C240" s="18"/>
      <c r="E240" s="18"/>
      <c r="G240" s="18"/>
    </row>
    <row r="241" spans="2:7" ht="12.75">
      <c r="B241" s="5"/>
      <c r="C241" s="18"/>
      <c r="E241" s="18"/>
      <c r="G241" s="18"/>
    </row>
    <row r="242" spans="2:7" ht="12.75">
      <c r="B242" s="5"/>
      <c r="C242" s="18"/>
      <c r="E242" s="18"/>
      <c r="G242" s="18"/>
    </row>
    <row r="243" spans="2:7" ht="12.75">
      <c r="B243" s="5"/>
      <c r="C243" s="18"/>
      <c r="E243" s="18"/>
      <c r="G243" s="18"/>
    </row>
    <row r="244" spans="2:7" ht="12.75">
      <c r="B244" s="5"/>
      <c r="C244" s="18"/>
      <c r="E244" s="18"/>
      <c r="G244" s="18"/>
    </row>
    <row r="245" spans="2:7" ht="12.75">
      <c r="B245" s="5"/>
      <c r="C245" s="18"/>
      <c r="E245" s="18"/>
      <c r="G245" s="18"/>
    </row>
    <row r="246" spans="2:7" ht="12.75">
      <c r="B246" s="5"/>
      <c r="C246" s="18"/>
      <c r="E246" s="18"/>
      <c r="G246" s="18"/>
    </row>
    <row r="247" spans="2:7" ht="12.75">
      <c r="B247" s="5"/>
      <c r="C247" s="18"/>
      <c r="E247" s="18"/>
      <c r="G247" s="18"/>
    </row>
    <row r="248" spans="2:7" ht="12.75">
      <c r="B248" s="5"/>
      <c r="C248" s="18"/>
      <c r="E248" s="18"/>
      <c r="G248" s="18"/>
    </row>
    <row r="249" spans="2:7" ht="12.75">
      <c r="B249" s="5"/>
      <c r="C249" s="18"/>
      <c r="E249" s="18"/>
      <c r="G249" s="18"/>
    </row>
    <row r="250" spans="2:7" ht="12.75">
      <c r="B250" s="5"/>
      <c r="C250" s="18"/>
      <c r="E250" s="18"/>
      <c r="G250" s="18"/>
    </row>
    <row r="251" spans="2:7" ht="12.75">
      <c r="B251" s="5"/>
      <c r="C251" s="18"/>
      <c r="E251" s="18"/>
      <c r="G251" s="18"/>
    </row>
    <row r="252" spans="2:7" ht="12.75">
      <c r="B252" s="5"/>
      <c r="C252" s="18"/>
      <c r="E252" s="18"/>
      <c r="G252" s="18"/>
    </row>
    <row r="253" spans="2:7" ht="12.75">
      <c r="B253" s="5"/>
      <c r="C253" s="18"/>
      <c r="E253" s="18"/>
      <c r="G253" s="18"/>
    </row>
    <row r="254" spans="2:7" ht="12.75">
      <c r="B254" s="5"/>
      <c r="C254" s="18"/>
      <c r="E254" s="18"/>
      <c r="G254" s="18"/>
    </row>
    <row r="255" spans="2:7" ht="12.75">
      <c r="B255" s="5"/>
      <c r="C255" s="18"/>
      <c r="E255" s="18"/>
      <c r="G255" s="18"/>
    </row>
    <row r="256" spans="2:7" ht="12.75">
      <c r="B256" s="5"/>
      <c r="C256" s="18"/>
      <c r="E256" s="18"/>
      <c r="G256" s="18"/>
    </row>
    <row r="257" spans="2:7" ht="12.75">
      <c r="B257" s="5"/>
      <c r="C257" s="18"/>
      <c r="E257" s="18"/>
      <c r="G257" s="18"/>
    </row>
    <row r="258" spans="2:7" ht="12.75">
      <c r="B258" s="5"/>
      <c r="C258" s="18"/>
      <c r="E258" s="18"/>
      <c r="G258" s="18"/>
    </row>
    <row r="259" spans="2:7" ht="12.75">
      <c r="B259" s="5"/>
      <c r="C259" s="18"/>
      <c r="E259" s="18"/>
      <c r="G259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C29" sqref="C29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6" width="8.28125" style="0" customWidth="1"/>
    <col min="9" max="9" width="7.57421875" style="0" customWidth="1"/>
    <col min="10" max="10" width="6.7109375" style="0" customWidth="1"/>
    <col min="11" max="11" width="6.00390625" style="0" customWidth="1"/>
  </cols>
  <sheetData>
    <row r="1" ht="12.75">
      <c r="B1" t="s">
        <v>553</v>
      </c>
    </row>
    <row r="2" ht="12.75">
      <c r="B2" t="s">
        <v>550</v>
      </c>
    </row>
    <row r="3" spans="2:11" ht="12.75">
      <c r="B3" s="7" t="s">
        <v>255</v>
      </c>
      <c r="E3" s="18"/>
      <c r="F3" s="18"/>
      <c r="G3" s="18"/>
      <c r="H3" s="18"/>
      <c r="I3" s="18"/>
      <c r="J3" s="18"/>
      <c r="K3" s="18"/>
    </row>
    <row r="4" spans="2:11" ht="12.75">
      <c r="B4" s="7"/>
      <c r="C4" t="s">
        <v>112</v>
      </c>
      <c r="E4" s="18"/>
      <c r="F4" s="18"/>
      <c r="G4" s="18"/>
      <c r="H4" s="18"/>
      <c r="I4" s="18"/>
      <c r="J4" s="18"/>
      <c r="K4" s="18"/>
    </row>
    <row r="5" spans="2:11" ht="12.75">
      <c r="B5" s="7" t="s">
        <v>141</v>
      </c>
      <c r="C5" t="s">
        <v>142</v>
      </c>
      <c r="D5" t="s">
        <v>149</v>
      </c>
      <c r="E5" s="18" t="s">
        <v>150</v>
      </c>
      <c r="F5" s="20" t="s">
        <v>239</v>
      </c>
      <c r="G5" s="29" t="s">
        <v>210</v>
      </c>
      <c r="H5" s="18"/>
      <c r="I5" s="18"/>
      <c r="J5" s="18"/>
      <c r="K5" s="18"/>
    </row>
    <row r="6" spans="1:11" ht="12.75">
      <c r="A6" s="14"/>
      <c r="B6" s="15" t="s">
        <v>7</v>
      </c>
      <c r="C6" s="47" t="s">
        <v>241</v>
      </c>
      <c r="D6" s="49"/>
      <c r="E6" s="50"/>
      <c r="F6" s="57" t="s">
        <v>240</v>
      </c>
      <c r="G6" s="29" t="s">
        <v>583</v>
      </c>
      <c r="H6" s="18"/>
      <c r="I6" s="19"/>
      <c r="J6" s="18"/>
      <c r="K6" s="18"/>
    </row>
    <row r="7" spans="1:11" ht="12.75">
      <c r="A7" s="18"/>
      <c r="B7" s="15"/>
      <c r="C7" s="102" t="s">
        <v>234</v>
      </c>
      <c r="D7" s="102" t="s">
        <v>236</v>
      </c>
      <c r="E7" s="102" t="s">
        <v>235</v>
      </c>
      <c r="F7" s="57"/>
      <c r="G7" s="14"/>
      <c r="H7" s="18"/>
      <c r="I7" s="19"/>
      <c r="J7" s="18"/>
      <c r="K7" s="18"/>
    </row>
    <row r="8" spans="1:11" ht="12.75">
      <c r="A8">
        <v>1</v>
      </c>
      <c r="B8" s="30" t="s">
        <v>238</v>
      </c>
      <c r="C8" s="15"/>
      <c r="D8" s="17"/>
      <c r="E8" s="30"/>
      <c r="F8" s="88"/>
      <c r="G8" s="15"/>
      <c r="H8" s="18"/>
      <c r="I8" s="19"/>
      <c r="J8" s="18"/>
      <c r="K8" s="18"/>
    </row>
    <row r="9" spans="1:11" ht="12.75">
      <c r="A9">
        <v>2</v>
      </c>
      <c r="B9" s="30" t="s">
        <v>242</v>
      </c>
      <c r="C9" s="15"/>
      <c r="D9" s="17"/>
      <c r="E9" s="30"/>
      <c r="F9" s="88"/>
      <c r="G9" s="15"/>
      <c r="H9" s="18"/>
      <c r="I9" s="19"/>
      <c r="J9" s="18"/>
      <c r="K9" s="18"/>
    </row>
    <row r="10" spans="1:11" ht="12.75">
      <c r="A10" s="14">
        <v>3</v>
      </c>
      <c r="B10" s="14" t="s">
        <v>243</v>
      </c>
      <c r="C10" s="14">
        <v>26727</v>
      </c>
      <c r="D10" s="17">
        <v>168</v>
      </c>
      <c r="E10" s="14"/>
      <c r="F10" s="47">
        <v>26895</v>
      </c>
      <c r="G10" s="29"/>
      <c r="H10" s="18"/>
      <c r="I10" s="18"/>
      <c r="J10" s="18"/>
      <c r="K10" s="18"/>
    </row>
    <row r="11" spans="1:11" ht="12.75">
      <c r="A11" s="14">
        <v>4</v>
      </c>
      <c r="B11" s="17" t="s">
        <v>244</v>
      </c>
      <c r="C11" s="17">
        <v>4310</v>
      </c>
      <c r="D11" s="17"/>
      <c r="E11" s="14"/>
      <c r="F11" s="88">
        <v>4310</v>
      </c>
      <c r="G11" s="113"/>
      <c r="H11" s="18"/>
      <c r="I11" s="4"/>
      <c r="J11" s="18"/>
      <c r="K11" s="18"/>
    </row>
    <row r="12" spans="1:11" ht="12.75">
      <c r="A12" s="14">
        <v>5</v>
      </c>
      <c r="B12" s="17" t="s">
        <v>245</v>
      </c>
      <c r="C12" s="17">
        <v>11814</v>
      </c>
      <c r="D12" s="17">
        <v>1110</v>
      </c>
      <c r="E12" s="14"/>
      <c r="F12" s="88">
        <v>12924</v>
      </c>
      <c r="G12" s="113">
        <v>1535</v>
      </c>
      <c r="H12" s="18"/>
      <c r="I12" s="106"/>
      <c r="J12" s="106"/>
      <c r="K12" s="106"/>
    </row>
    <row r="13" spans="1:11" ht="12.75">
      <c r="A13" s="14">
        <v>6</v>
      </c>
      <c r="B13" s="17" t="s">
        <v>246</v>
      </c>
      <c r="C13" s="17">
        <v>18846</v>
      </c>
      <c r="D13" s="17">
        <v>503</v>
      </c>
      <c r="E13" s="14">
        <v>0</v>
      </c>
      <c r="F13" s="88">
        <v>19349</v>
      </c>
      <c r="G13" s="113">
        <v>503</v>
      </c>
      <c r="H13" s="16"/>
      <c r="I13" s="4"/>
      <c r="J13" s="18"/>
      <c r="K13" s="18"/>
    </row>
    <row r="14" spans="1:11" ht="12.75">
      <c r="A14" s="14">
        <v>7</v>
      </c>
      <c r="B14" s="17" t="s">
        <v>247</v>
      </c>
      <c r="C14" s="17">
        <v>3067</v>
      </c>
      <c r="D14" s="17">
        <v>1455</v>
      </c>
      <c r="E14" s="14">
        <v>1045</v>
      </c>
      <c r="F14" s="88">
        <v>5567</v>
      </c>
      <c r="G14" s="113">
        <v>1455</v>
      </c>
      <c r="H14" s="16"/>
      <c r="I14" s="16"/>
      <c r="J14" s="18"/>
      <c r="K14" s="18"/>
    </row>
    <row r="15" spans="1:11" ht="12.75">
      <c r="A15" s="14">
        <v>8</v>
      </c>
      <c r="B15" s="17" t="s">
        <v>237</v>
      </c>
      <c r="C15" s="15">
        <f>SUM(C10:C14)</f>
        <v>64764</v>
      </c>
      <c r="D15" s="15">
        <f>SUM(D10:D14)</f>
        <v>3236</v>
      </c>
      <c r="E15" s="15">
        <v>1045</v>
      </c>
      <c r="F15" s="57">
        <f>SUM(F10:F14)</f>
        <v>69045</v>
      </c>
      <c r="G15" s="17"/>
      <c r="H15" s="18"/>
      <c r="I15" s="4"/>
      <c r="J15" s="18"/>
      <c r="K15" s="18"/>
    </row>
    <row r="16" spans="1:11" ht="12.75">
      <c r="A16" s="103"/>
      <c r="B16" s="17"/>
      <c r="C16" s="17"/>
      <c r="D16" s="17"/>
      <c r="E16" s="14"/>
      <c r="F16" s="88"/>
      <c r="G16" s="17"/>
      <c r="H16" s="18"/>
      <c r="I16" s="4"/>
      <c r="J16" s="18"/>
      <c r="K16" s="18"/>
    </row>
    <row r="17" spans="1:11" ht="12.75">
      <c r="A17" s="89">
        <v>9</v>
      </c>
      <c r="B17" s="15" t="s">
        <v>248</v>
      </c>
      <c r="C17" s="17"/>
      <c r="D17" s="17"/>
      <c r="E17" s="15"/>
      <c r="F17" s="88"/>
      <c r="G17" s="17"/>
      <c r="H17" s="18"/>
      <c r="I17" s="19"/>
      <c r="J17" s="18"/>
      <c r="K17" s="18"/>
    </row>
    <row r="18" spans="1:11" ht="12.75">
      <c r="A18" s="89">
        <v>10</v>
      </c>
      <c r="B18" s="15" t="s">
        <v>242</v>
      </c>
      <c r="C18" s="17"/>
      <c r="D18" s="17"/>
      <c r="E18" s="15"/>
      <c r="F18" s="88"/>
      <c r="G18" s="17"/>
      <c r="H18" s="18"/>
      <c r="I18" s="19"/>
      <c r="J18" s="18"/>
      <c r="K18" s="18"/>
    </row>
    <row r="19" spans="1:11" ht="12.75">
      <c r="A19" s="14">
        <v>11</v>
      </c>
      <c r="B19" s="17" t="s">
        <v>249</v>
      </c>
      <c r="C19" s="17">
        <v>0</v>
      </c>
      <c r="D19" s="17">
        <v>280</v>
      </c>
      <c r="E19" s="14"/>
      <c r="F19" s="88">
        <v>280</v>
      </c>
      <c r="G19" s="17"/>
      <c r="H19" s="18"/>
      <c r="I19" s="4"/>
      <c r="J19" s="18"/>
      <c r="K19" s="18"/>
    </row>
    <row r="20" spans="1:11" ht="12.75">
      <c r="A20" s="14">
        <v>12</v>
      </c>
      <c r="B20" s="17" t="s">
        <v>250</v>
      </c>
      <c r="C20" s="17"/>
      <c r="D20" s="17">
        <v>700</v>
      </c>
      <c r="E20" s="14"/>
      <c r="F20" s="88">
        <v>700</v>
      </c>
      <c r="G20" s="17">
        <v>700</v>
      </c>
      <c r="H20" s="18"/>
      <c r="I20" s="4"/>
      <c r="J20" s="18"/>
      <c r="K20" s="18"/>
    </row>
    <row r="21" spans="1:11" ht="12.75">
      <c r="A21" s="14">
        <v>13</v>
      </c>
      <c r="B21" s="17" t="s">
        <v>251</v>
      </c>
      <c r="C21" s="14"/>
      <c r="D21" s="14"/>
      <c r="E21" s="14"/>
      <c r="F21" s="88"/>
      <c r="G21" s="14"/>
      <c r="H21" s="18"/>
      <c r="I21" s="4"/>
      <c r="J21" s="18"/>
      <c r="K21" s="18"/>
    </row>
    <row r="22" spans="1:11" ht="12.75">
      <c r="A22" s="14">
        <v>14</v>
      </c>
      <c r="B22" s="17" t="s">
        <v>252</v>
      </c>
      <c r="C22" s="14"/>
      <c r="D22" s="14"/>
      <c r="E22" s="14"/>
      <c r="F22" s="88"/>
      <c r="G22" s="14"/>
      <c r="H22" s="18"/>
      <c r="I22" s="4"/>
      <c r="J22" s="18"/>
      <c r="K22" s="18"/>
    </row>
    <row r="23" spans="1:11" ht="12.75">
      <c r="A23" s="14">
        <v>15</v>
      </c>
      <c r="B23" s="17" t="s">
        <v>253</v>
      </c>
      <c r="C23" s="14"/>
      <c r="D23" s="14"/>
      <c r="E23" s="14"/>
      <c r="F23" s="88"/>
      <c r="G23" s="14"/>
      <c r="H23" s="18"/>
      <c r="I23" s="4"/>
      <c r="J23" s="18"/>
      <c r="K23" s="18"/>
    </row>
    <row r="24" spans="1:11" ht="12.75">
      <c r="A24" s="14">
        <v>16</v>
      </c>
      <c r="B24" s="17" t="s">
        <v>164</v>
      </c>
      <c r="C24" s="15">
        <f>SUM(C19:C23)</f>
        <v>0</v>
      </c>
      <c r="D24" s="15">
        <v>980</v>
      </c>
      <c r="E24" s="15">
        <v>0</v>
      </c>
      <c r="F24" s="57">
        <f>SUM(F18:F22)</f>
        <v>980</v>
      </c>
      <c r="G24" s="14"/>
      <c r="H24" s="18"/>
      <c r="I24" s="4"/>
      <c r="J24" s="18"/>
      <c r="K24" s="18"/>
    </row>
    <row r="25" spans="1:11" ht="12.75">
      <c r="A25" s="15"/>
      <c r="B25" s="14"/>
      <c r="C25" s="14"/>
      <c r="D25" s="14"/>
      <c r="E25" s="15"/>
      <c r="F25" s="47"/>
      <c r="G25" s="14"/>
      <c r="H25" s="18"/>
      <c r="I25" s="18"/>
      <c r="J25" s="18"/>
      <c r="K25" s="18"/>
    </row>
    <row r="26" spans="1:11" ht="12.75">
      <c r="A26" s="90">
        <v>17</v>
      </c>
      <c r="B26" s="15" t="s">
        <v>254</v>
      </c>
      <c r="C26" s="14"/>
      <c r="D26" s="14"/>
      <c r="E26" s="15"/>
      <c r="F26" s="47"/>
      <c r="G26" s="14"/>
      <c r="H26" s="18"/>
      <c r="I26" s="19"/>
      <c r="J26" s="18"/>
      <c r="K26" s="18"/>
    </row>
    <row r="27" spans="1:11" ht="12.75">
      <c r="A27" s="45">
        <v>18</v>
      </c>
      <c r="B27" s="59" t="s">
        <v>165</v>
      </c>
      <c r="C27" s="59"/>
      <c r="D27" s="14">
        <v>200</v>
      </c>
      <c r="E27" s="15"/>
      <c r="F27" s="88">
        <v>200</v>
      </c>
      <c r="G27" s="15"/>
      <c r="H27" s="18"/>
      <c r="I27" s="4"/>
      <c r="J27" s="18"/>
      <c r="K27" s="18"/>
    </row>
    <row r="28" spans="1:11" ht="12.75">
      <c r="A28" s="14">
        <v>19</v>
      </c>
      <c r="B28" s="29" t="s">
        <v>166</v>
      </c>
      <c r="C28" s="14"/>
      <c r="D28" s="14"/>
      <c r="E28" s="15"/>
      <c r="F28" s="48"/>
      <c r="G28" s="14"/>
      <c r="H28" s="18"/>
      <c r="I28" s="20"/>
      <c r="J28" s="18"/>
      <c r="K28" s="18"/>
    </row>
    <row r="29" spans="1:11" ht="12.75">
      <c r="A29" s="15">
        <v>20</v>
      </c>
      <c r="B29" s="29" t="s">
        <v>167</v>
      </c>
      <c r="C29" s="14"/>
      <c r="D29" s="14">
        <v>100</v>
      </c>
      <c r="E29" s="15"/>
      <c r="F29" s="48">
        <v>100</v>
      </c>
      <c r="G29" s="14"/>
      <c r="H29" s="18"/>
      <c r="I29" s="20"/>
      <c r="J29" s="18"/>
      <c r="K29" s="18"/>
    </row>
    <row r="30" spans="1:11" ht="12.75">
      <c r="A30" s="15">
        <v>21</v>
      </c>
      <c r="B30" s="29" t="s">
        <v>168</v>
      </c>
      <c r="C30" s="14"/>
      <c r="D30" s="14"/>
      <c r="E30" s="15"/>
      <c r="F30" s="48"/>
      <c r="G30" s="14"/>
      <c r="H30" s="18"/>
      <c r="I30" s="20"/>
      <c r="J30" s="18"/>
      <c r="K30" s="18"/>
    </row>
    <row r="31" spans="1:11" ht="12.75">
      <c r="A31" s="15">
        <v>22</v>
      </c>
      <c r="B31" s="29" t="s">
        <v>164</v>
      </c>
      <c r="C31" s="14">
        <f>SUM(B31)</f>
        <v>0</v>
      </c>
      <c r="D31" s="15">
        <f>SUM(D27:D29)</f>
        <v>300</v>
      </c>
      <c r="E31" s="15">
        <v>0</v>
      </c>
      <c r="F31" s="172">
        <v>300</v>
      </c>
      <c r="G31" s="14">
        <v>300</v>
      </c>
      <c r="H31" s="18"/>
      <c r="I31" s="20"/>
      <c r="J31" s="18"/>
      <c r="K31" s="18"/>
    </row>
    <row r="32" spans="1:11" ht="12.75">
      <c r="A32" s="15">
        <v>23</v>
      </c>
      <c r="B32" s="28" t="s">
        <v>169</v>
      </c>
      <c r="C32" s="15"/>
      <c r="D32" s="15"/>
      <c r="E32" s="15"/>
      <c r="F32" s="172"/>
      <c r="G32" s="15"/>
      <c r="H32" s="19"/>
      <c r="I32" s="21"/>
      <c r="J32" s="19"/>
      <c r="K32" s="18"/>
    </row>
    <row r="33" spans="1:11" ht="12.75">
      <c r="A33" s="90">
        <v>24</v>
      </c>
      <c r="B33" s="19" t="s">
        <v>170</v>
      </c>
      <c r="C33" s="14"/>
      <c r="D33" s="15"/>
      <c r="E33" s="15"/>
      <c r="F33" s="48"/>
      <c r="G33" s="14"/>
      <c r="H33" s="18"/>
      <c r="I33" s="21"/>
      <c r="J33" s="18"/>
      <c r="K33" s="18"/>
    </row>
    <row r="34" spans="1:11" ht="12.75">
      <c r="A34" s="19">
        <v>25</v>
      </c>
      <c r="B34" s="29" t="s">
        <v>268</v>
      </c>
      <c r="C34" s="15">
        <v>0</v>
      </c>
      <c r="D34" s="15">
        <v>5495</v>
      </c>
      <c r="E34" s="15">
        <v>0</v>
      </c>
      <c r="F34" s="172">
        <v>5495</v>
      </c>
      <c r="G34" s="14"/>
      <c r="H34" s="18"/>
      <c r="I34" s="20"/>
      <c r="J34" s="18"/>
      <c r="K34" s="18"/>
    </row>
    <row r="35" spans="1:11" ht="12.75">
      <c r="A35" s="30"/>
      <c r="B35" s="27"/>
      <c r="C35" s="60"/>
      <c r="D35" s="14"/>
      <c r="E35" s="30"/>
      <c r="F35" s="88"/>
      <c r="G35" s="15"/>
      <c r="H35" s="18"/>
      <c r="I35" s="4"/>
      <c r="J35" s="18"/>
      <c r="K35" s="18"/>
    </row>
    <row r="36" spans="1:11" ht="12.75">
      <c r="A36" s="14">
        <v>26</v>
      </c>
      <c r="B36" s="15" t="s">
        <v>127</v>
      </c>
      <c r="C36" s="15">
        <v>64764</v>
      </c>
      <c r="D36" s="15">
        <v>10011</v>
      </c>
      <c r="E36" s="15">
        <v>1045</v>
      </c>
      <c r="F36" s="57">
        <v>75820</v>
      </c>
      <c r="G36" s="15">
        <f>SUM(G11:G32)</f>
        <v>4493</v>
      </c>
      <c r="H36" s="18"/>
      <c r="I36" s="18"/>
      <c r="J36" s="18"/>
      <c r="K36" s="18"/>
    </row>
    <row r="38" spans="1:12" ht="12.75">
      <c r="A38" s="14"/>
      <c r="B38" t="s">
        <v>141</v>
      </c>
      <c r="C38" t="s">
        <v>142</v>
      </c>
      <c r="D38" t="s">
        <v>208</v>
      </c>
      <c r="E38" t="s">
        <v>152</v>
      </c>
      <c r="F38" t="s">
        <v>209</v>
      </c>
      <c r="G38" t="s">
        <v>210</v>
      </c>
      <c r="H38" t="s">
        <v>211</v>
      </c>
      <c r="I38" t="s">
        <v>212</v>
      </c>
      <c r="J38" t="s">
        <v>213</v>
      </c>
      <c r="K38" t="s">
        <v>214</v>
      </c>
      <c r="L38" t="s">
        <v>215</v>
      </c>
    </row>
    <row r="39" spans="1:12" ht="12.75">
      <c r="A39" s="14"/>
      <c r="B39" s="52" t="s">
        <v>173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14">
        <v>27</v>
      </c>
      <c r="B40" s="50" t="s">
        <v>528</v>
      </c>
      <c r="C40" s="14" t="s">
        <v>113</v>
      </c>
      <c r="D40" s="14" t="s">
        <v>114</v>
      </c>
      <c r="E40" s="14" t="s">
        <v>115</v>
      </c>
      <c r="F40" s="14" t="s">
        <v>116</v>
      </c>
      <c r="G40" s="14" t="s">
        <v>117</v>
      </c>
      <c r="H40" s="14" t="s">
        <v>527</v>
      </c>
      <c r="I40" s="14" t="s">
        <v>171</v>
      </c>
      <c r="J40" s="14" t="s">
        <v>28</v>
      </c>
      <c r="K40" s="14" t="s">
        <v>109</v>
      </c>
      <c r="L40" s="14" t="s">
        <v>118</v>
      </c>
    </row>
    <row r="41" spans="1:12" ht="12.75">
      <c r="A41" s="14">
        <v>28</v>
      </c>
      <c r="B41" s="52" t="s">
        <v>172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14">
        <v>29</v>
      </c>
      <c r="B42" s="174" t="s">
        <v>554</v>
      </c>
      <c r="C42" s="104"/>
      <c r="D42" s="104"/>
      <c r="E42" s="104">
        <v>1266</v>
      </c>
      <c r="F42" s="104"/>
      <c r="G42" s="104"/>
      <c r="H42" s="104"/>
      <c r="I42" s="104"/>
      <c r="J42" s="104"/>
      <c r="K42" s="104"/>
      <c r="L42" s="104">
        <f>SUM(C42:K42)</f>
        <v>1266</v>
      </c>
    </row>
    <row r="43" spans="1:12" ht="12.75">
      <c r="A43" s="14">
        <v>30</v>
      </c>
      <c r="B43" s="174" t="s">
        <v>555</v>
      </c>
      <c r="C43" s="104">
        <v>2910</v>
      </c>
      <c r="D43" s="104">
        <v>750</v>
      </c>
      <c r="E43" s="104">
        <v>1800</v>
      </c>
      <c r="F43" s="104"/>
      <c r="G43" s="104">
        <v>1405</v>
      </c>
      <c r="H43" s="104"/>
      <c r="I43" s="104"/>
      <c r="J43" s="104"/>
      <c r="K43" s="104">
        <v>300</v>
      </c>
      <c r="L43" s="104">
        <f>SUM(C43:K43)</f>
        <v>7165</v>
      </c>
    </row>
    <row r="44" spans="1:12" ht="12.75">
      <c r="A44" s="14">
        <v>31</v>
      </c>
      <c r="B44" s="174" t="s">
        <v>556</v>
      </c>
      <c r="C44" s="104"/>
      <c r="D44" s="104"/>
      <c r="E44" s="104">
        <v>2180</v>
      </c>
      <c r="F44" s="104"/>
      <c r="G44" s="104"/>
      <c r="H44" s="104"/>
      <c r="I44" s="104"/>
      <c r="J44" s="104"/>
      <c r="K44" s="104"/>
      <c r="L44" s="104">
        <f>SUM(E44:K44)</f>
        <v>2180</v>
      </c>
    </row>
    <row r="45" spans="1:12" ht="12.75">
      <c r="A45" s="14">
        <v>32</v>
      </c>
      <c r="B45" s="174" t="s">
        <v>557</v>
      </c>
      <c r="C45" s="104"/>
      <c r="D45" s="104"/>
      <c r="E45" s="104">
        <v>3194</v>
      </c>
      <c r="F45" s="104"/>
      <c r="G45" s="104">
        <v>815</v>
      </c>
      <c r="H45" s="104">
        <v>520</v>
      </c>
      <c r="I45" s="104"/>
      <c r="J45" s="104"/>
      <c r="K45" s="104">
        <v>0</v>
      </c>
      <c r="L45" s="104">
        <f>SUM(C45:K45)</f>
        <v>4529</v>
      </c>
    </row>
    <row r="46" spans="1:12" ht="12.75">
      <c r="A46" s="14">
        <v>33</v>
      </c>
      <c r="B46" s="174" t="s">
        <v>558</v>
      </c>
      <c r="C46" s="104"/>
      <c r="D46" s="104"/>
      <c r="E46" s="104"/>
      <c r="F46" s="104"/>
      <c r="G46" s="104">
        <v>2135</v>
      </c>
      <c r="H46" s="104"/>
      <c r="I46" s="104"/>
      <c r="J46" s="104"/>
      <c r="K46" s="104"/>
      <c r="L46" s="104">
        <v>2135</v>
      </c>
    </row>
    <row r="47" spans="1:12" ht="12.75">
      <c r="A47" s="14">
        <v>34</v>
      </c>
      <c r="B47" s="174" t="s">
        <v>559</v>
      </c>
      <c r="C47" s="104"/>
      <c r="D47" s="104"/>
      <c r="E47" s="104"/>
      <c r="F47" s="104"/>
      <c r="G47" s="104">
        <v>200</v>
      </c>
      <c r="H47" s="104"/>
      <c r="I47" s="104"/>
      <c r="J47" s="104"/>
      <c r="K47" s="104"/>
      <c r="L47" s="104">
        <v>200</v>
      </c>
    </row>
    <row r="48" spans="1:12" ht="12.75">
      <c r="A48" s="14">
        <v>35</v>
      </c>
      <c r="B48" s="174" t="s">
        <v>560</v>
      </c>
      <c r="C48" s="104"/>
      <c r="D48" s="104"/>
      <c r="E48" s="104">
        <v>260</v>
      </c>
      <c r="F48" s="104"/>
      <c r="G48" s="104"/>
      <c r="H48" s="104"/>
      <c r="I48" s="104"/>
      <c r="J48" s="104"/>
      <c r="K48" s="104"/>
      <c r="L48" s="104">
        <v>260</v>
      </c>
    </row>
    <row r="49" spans="1:12" ht="12.75">
      <c r="A49" s="14">
        <v>36</v>
      </c>
      <c r="B49" s="174" t="s">
        <v>561</v>
      </c>
      <c r="C49" s="104"/>
      <c r="D49" s="104"/>
      <c r="E49" s="104"/>
      <c r="F49" s="104">
        <v>16843</v>
      </c>
      <c r="G49" s="104"/>
      <c r="H49" s="104"/>
      <c r="I49" s="104"/>
      <c r="J49" s="104"/>
      <c r="K49" s="104"/>
      <c r="L49" s="104">
        <v>16843</v>
      </c>
    </row>
    <row r="50" spans="1:12" ht="12.75">
      <c r="A50" s="14">
        <v>38</v>
      </c>
      <c r="B50" s="174" t="s">
        <v>562</v>
      </c>
      <c r="C50" s="104"/>
      <c r="D50" s="104"/>
      <c r="E50" s="104"/>
      <c r="F50" s="104">
        <v>1320</v>
      </c>
      <c r="G50" s="104"/>
      <c r="H50" s="104"/>
      <c r="I50" s="104"/>
      <c r="J50" s="104"/>
      <c r="K50" s="104"/>
      <c r="L50" s="104">
        <v>1320</v>
      </c>
    </row>
    <row r="51" spans="1:12" ht="12.75">
      <c r="A51" s="14">
        <v>40</v>
      </c>
      <c r="B51" s="174" t="s">
        <v>563</v>
      </c>
      <c r="C51" s="104"/>
      <c r="D51" s="104">
        <v>0</v>
      </c>
      <c r="E51" s="104"/>
      <c r="F51" s="104">
        <v>283</v>
      </c>
      <c r="G51" s="104"/>
      <c r="H51" s="104"/>
      <c r="I51" s="104"/>
      <c r="J51" s="104"/>
      <c r="K51" s="104"/>
      <c r="L51" s="104">
        <v>283</v>
      </c>
    </row>
    <row r="52" spans="1:12" ht="12.75">
      <c r="A52" s="14">
        <v>44</v>
      </c>
      <c r="B52" s="174" t="s">
        <v>564</v>
      </c>
      <c r="C52" s="104"/>
      <c r="D52" s="104"/>
      <c r="E52" s="104"/>
      <c r="F52" s="104">
        <v>300</v>
      </c>
      <c r="G52" s="104"/>
      <c r="H52" s="104"/>
      <c r="I52" s="104"/>
      <c r="J52" s="104"/>
      <c r="K52" s="104"/>
      <c r="L52" s="104">
        <v>300</v>
      </c>
    </row>
    <row r="53" spans="1:12" ht="12.75">
      <c r="A53" s="14">
        <v>45</v>
      </c>
      <c r="B53" s="174" t="s">
        <v>565</v>
      </c>
      <c r="C53" s="104"/>
      <c r="D53" s="104"/>
      <c r="E53" s="104"/>
      <c r="F53" s="104">
        <v>100</v>
      </c>
      <c r="G53" s="104"/>
      <c r="H53" s="104"/>
      <c r="I53" s="104"/>
      <c r="J53" s="104"/>
      <c r="K53" s="104"/>
      <c r="L53" s="104">
        <v>100</v>
      </c>
    </row>
    <row r="54" spans="1:12" ht="12.75">
      <c r="A54" s="14">
        <v>46</v>
      </c>
      <c r="B54" s="174" t="s">
        <v>566</v>
      </c>
      <c r="C54" s="104"/>
      <c r="D54" s="104"/>
      <c r="E54" s="104"/>
      <c r="F54" s="104">
        <v>220</v>
      </c>
      <c r="G54" s="104"/>
      <c r="H54" s="104"/>
      <c r="I54" s="104"/>
      <c r="J54" s="104"/>
      <c r="K54" s="104"/>
      <c r="L54" s="104">
        <v>220</v>
      </c>
    </row>
    <row r="55" spans="1:12" ht="12.75">
      <c r="A55" s="14">
        <v>47</v>
      </c>
      <c r="B55" s="174" t="s">
        <v>567</v>
      </c>
      <c r="C55" s="104"/>
      <c r="D55" s="104"/>
      <c r="E55" s="104"/>
      <c r="F55" s="104">
        <v>23</v>
      </c>
      <c r="G55" s="104"/>
      <c r="H55" s="104"/>
      <c r="I55" s="104"/>
      <c r="J55" s="104"/>
      <c r="K55" s="104"/>
      <c r="L55" s="104">
        <v>23</v>
      </c>
    </row>
    <row r="56" spans="1:12" ht="12.75">
      <c r="A56" s="14">
        <v>48</v>
      </c>
      <c r="B56" s="174" t="s">
        <v>568</v>
      </c>
      <c r="C56" s="104"/>
      <c r="D56" s="104"/>
      <c r="E56" s="104"/>
      <c r="F56" s="104">
        <v>260</v>
      </c>
      <c r="G56" s="104"/>
      <c r="H56" s="104"/>
      <c r="I56" s="104"/>
      <c r="J56" s="104"/>
      <c r="K56" s="104"/>
      <c r="L56" s="104">
        <v>260</v>
      </c>
    </row>
    <row r="57" spans="1:12" ht="12.75">
      <c r="A57" s="14">
        <v>49</v>
      </c>
      <c r="B57" s="174" t="s">
        <v>569</v>
      </c>
      <c r="C57" s="104"/>
      <c r="D57" s="104"/>
      <c r="E57" s="104"/>
      <c r="F57" s="104">
        <v>0</v>
      </c>
      <c r="G57" s="104">
        <v>10</v>
      </c>
      <c r="H57" s="104"/>
      <c r="I57" s="104"/>
      <c r="J57" s="104"/>
      <c r="K57" s="104"/>
      <c r="L57" s="104">
        <v>10</v>
      </c>
    </row>
    <row r="58" spans="1:12" ht="12.75">
      <c r="A58" s="14">
        <v>50</v>
      </c>
      <c r="B58" s="174" t="s">
        <v>570</v>
      </c>
      <c r="C58" s="104"/>
      <c r="D58" s="104"/>
      <c r="E58" s="104"/>
      <c r="F58" s="104"/>
      <c r="G58" s="104">
        <v>362</v>
      </c>
      <c r="H58" s="104"/>
      <c r="I58" s="104"/>
      <c r="J58" s="104"/>
      <c r="K58" s="104"/>
      <c r="L58" s="104">
        <v>362</v>
      </c>
    </row>
    <row r="59" spans="1:12" ht="12.75">
      <c r="A59" s="14">
        <v>51</v>
      </c>
      <c r="B59" s="174" t="s">
        <v>571</v>
      </c>
      <c r="C59" s="104">
        <v>1656</v>
      </c>
      <c r="D59" s="104">
        <v>410</v>
      </c>
      <c r="E59" s="104">
        <v>1038</v>
      </c>
      <c r="F59" s="104"/>
      <c r="G59" s="104"/>
      <c r="H59" s="104"/>
      <c r="I59" s="104"/>
      <c r="J59" s="104"/>
      <c r="K59" s="104"/>
      <c r="L59" s="104">
        <f>SUM(C59:K59)</f>
        <v>3104</v>
      </c>
    </row>
    <row r="60" spans="1:12" ht="12.75">
      <c r="A60" s="14">
        <v>52</v>
      </c>
      <c r="B60" s="174" t="s">
        <v>572</v>
      </c>
      <c r="C60" s="104"/>
      <c r="D60" s="104"/>
      <c r="E60" s="104"/>
      <c r="F60" s="104"/>
      <c r="G60" s="104">
        <v>640</v>
      </c>
      <c r="H60" s="104"/>
      <c r="I60" s="104"/>
      <c r="J60" s="104"/>
      <c r="K60" s="104"/>
      <c r="L60" s="104">
        <v>640</v>
      </c>
    </row>
    <row r="61" spans="1:12" ht="12.75">
      <c r="A61" s="14">
        <v>53</v>
      </c>
      <c r="B61" s="174" t="s">
        <v>573</v>
      </c>
      <c r="F61" s="104"/>
      <c r="G61" s="104"/>
      <c r="H61" s="104"/>
      <c r="I61" s="104"/>
      <c r="J61" s="104"/>
      <c r="K61" s="104"/>
      <c r="L61" s="104">
        <f>SUM(C61:K61)</f>
        <v>0</v>
      </c>
    </row>
    <row r="62" spans="1:12" ht="12.75">
      <c r="A62" s="14">
        <v>54</v>
      </c>
      <c r="B62" s="174" t="s">
        <v>574</v>
      </c>
      <c r="C62" s="14"/>
      <c r="D62" s="104"/>
      <c r="E62" s="104"/>
      <c r="F62" s="104"/>
      <c r="G62" s="104"/>
      <c r="H62" s="104"/>
      <c r="I62" s="104"/>
      <c r="J62" s="104"/>
      <c r="K62" s="104"/>
      <c r="L62" s="104">
        <v>0</v>
      </c>
    </row>
    <row r="63" spans="1:12" ht="12.75">
      <c r="A63" s="14">
        <v>55</v>
      </c>
      <c r="B63" s="174" t="s">
        <v>575</v>
      </c>
      <c r="C63" s="18">
        <v>21171</v>
      </c>
      <c r="D63" s="104">
        <v>2857</v>
      </c>
      <c r="E63" s="104">
        <v>1724</v>
      </c>
      <c r="F63" s="104"/>
      <c r="G63" s="104"/>
      <c r="H63" s="104"/>
      <c r="I63" s="104"/>
      <c r="J63" s="104"/>
      <c r="K63" s="104"/>
      <c r="L63" s="104">
        <f>SUM(C63:F63)</f>
        <v>25752</v>
      </c>
    </row>
    <row r="64" spans="1:12" ht="12.75">
      <c r="A64" s="14">
        <v>56</v>
      </c>
      <c r="B64" s="174" t="s">
        <v>576</v>
      </c>
      <c r="C64" s="18"/>
      <c r="D64" s="104"/>
      <c r="E64" s="104"/>
      <c r="F64" s="104"/>
      <c r="G64" s="104"/>
      <c r="H64" s="104"/>
      <c r="I64" s="104"/>
      <c r="J64" s="104"/>
      <c r="K64" s="104"/>
      <c r="L64" s="104">
        <v>0</v>
      </c>
    </row>
    <row r="65" spans="1:12" ht="12.75">
      <c r="A65" s="14">
        <v>57</v>
      </c>
      <c r="B65" s="174" t="s">
        <v>577</v>
      </c>
      <c r="C65" s="104"/>
      <c r="D65" s="104"/>
      <c r="E65" s="104">
        <v>100</v>
      </c>
      <c r="F65" s="104"/>
      <c r="G65" s="104"/>
      <c r="H65" s="104"/>
      <c r="I65" s="104">
        <v>680</v>
      </c>
      <c r="J65" s="104"/>
      <c r="K65" s="104"/>
      <c r="L65" s="104">
        <f>SUM(C65:K65)</f>
        <v>780</v>
      </c>
    </row>
    <row r="66" spans="1:12" ht="12.75">
      <c r="A66" s="14">
        <v>58</v>
      </c>
      <c r="B66" s="174" t="s">
        <v>578</v>
      </c>
      <c r="C66" s="104">
        <v>326</v>
      </c>
      <c r="D66" s="104">
        <v>88</v>
      </c>
      <c r="E66" s="104">
        <v>470</v>
      </c>
      <c r="F66" s="104"/>
      <c r="G66" s="104"/>
      <c r="H66" s="104"/>
      <c r="I66" s="104"/>
      <c r="J66" s="104"/>
      <c r="K66" s="104"/>
      <c r="L66" s="104">
        <f>SUM(C66:K66)</f>
        <v>884</v>
      </c>
    </row>
    <row r="67" spans="1:12" ht="12.75">
      <c r="A67" s="14">
        <v>59</v>
      </c>
      <c r="B67" s="174" t="s">
        <v>579</v>
      </c>
      <c r="C67" s="104">
        <v>832</v>
      </c>
      <c r="D67" s="104">
        <v>205</v>
      </c>
      <c r="E67" s="104">
        <v>710</v>
      </c>
      <c r="F67" s="104"/>
      <c r="G67" s="104"/>
      <c r="H67" s="104">
        <v>4975</v>
      </c>
      <c r="I67" s="104"/>
      <c r="J67" s="104">
        <v>300</v>
      </c>
      <c r="K67" s="104"/>
      <c r="L67" s="104">
        <f>SUM(C67:K67)</f>
        <v>7022</v>
      </c>
    </row>
    <row r="68" spans="1:12" ht="12.75">
      <c r="A68" s="14">
        <v>60</v>
      </c>
      <c r="B68" s="174" t="s">
        <v>580</v>
      </c>
      <c r="C68" s="104"/>
      <c r="D68" s="104"/>
      <c r="E68" s="104">
        <v>182</v>
      </c>
      <c r="F68" s="104"/>
      <c r="G68" s="104"/>
      <c r="H68" s="104"/>
      <c r="I68" s="104"/>
      <c r="J68" s="104"/>
      <c r="K68" s="104"/>
      <c r="L68" s="104">
        <v>182</v>
      </c>
    </row>
    <row r="69" spans="1:12" ht="12.75">
      <c r="A69" s="14">
        <v>61</v>
      </c>
      <c r="B69" s="174" t="s">
        <v>526</v>
      </c>
      <c r="C69" s="163">
        <f aca="true" t="shared" si="0" ref="C69:H69">SUM(C42:C68)</f>
        <v>26895</v>
      </c>
      <c r="D69" s="163">
        <f t="shared" si="0"/>
        <v>4310</v>
      </c>
      <c r="E69" s="163">
        <f t="shared" si="0"/>
        <v>12924</v>
      </c>
      <c r="F69" s="163">
        <f t="shared" si="0"/>
        <v>19349</v>
      </c>
      <c r="G69" s="163">
        <f t="shared" si="0"/>
        <v>5567</v>
      </c>
      <c r="H69" s="163">
        <f t="shared" si="0"/>
        <v>5495</v>
      </c>
      <c r="I69" s="163">
        <f>SUM(I61:I68)</f>
        <v>680</v>
      </c>
      <c r="J69" s="163">
        <v>300</v>
      </c>
      <c r="K69" s="163">
        <v>300</v>
      </c>
      <c r="L69" s="163">
        <f>SUM(C69:K69)</f>
        <v>75820</v>
      </c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5" sqref="B15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</cols>
  <sheetData>
    <row r="1" ht="12.75">
      <c r="B1" t="s">
        <v>581</v>
      </c>
    </row>
    <row r="2" ht="12.75">
      <c r="B2" t="s">
        <v>550</v>
      </c>
    </row>
    <row r="3" ht="12.75">
      <c r="B3" s="7"/>
    </row>
    <row r="4" ht="12.75">
      <c r="C4" t="s">
        <v>87</v>
      </c>
    </row>
    <row r="5" spans="1:4" ht="12.75">
      <c r="A5" s="14"/>
      <c r="B5" s="15" t="s">
        <v>290</v>
      </c>
      <c r="C5" s="14"/>
      <c r="D5" s="14"/>
    </row>
    <row r="6" spans="1:4" ht="12.75">
      <c r="A6" s="14" t="s">
        <v>141</v>
      </c>
      <c r="B6" s="14" t="s">
        <v>529</v>
      </c>
      <c r="C6" s="14" t="s">
        <v>205</v>
      </c>
      <c r="D6" s="29" t="s">
        <v>208</v>
      </c>
    </row>
    <row r="7" spans="1:4" ht="12.75">
      <c r="A7" s="14" t="s">
        <v>530</v>
      </c>
      <c r="B7" s="14" t="s">
        <v>7</v>
      </c>
      <c r="C7" s="14" t="s">
        <v>180</v>
      </c>
      <c r="D7" s="29" t="s">
        <v>584</v>
      </c>
    </row>
    <row r="8" spans="1:4" ht="12.75">
      <c r="A8" s="14"/>
      <c r="B8" s="14"/>
      <c r="C8" s="14"/>
      <c r="D8" s="14"/>
    </row>
    <row r="9" spans="1:4" ht="12.75">
      <c r="A9" s="14">
        <v>1</v>
      </c>
      <c r="B9" s="17" t="s">
        <v>531</v>
      </c>
      <c r="C9" s="14">
        <v>283</v>
      </c>
      <c r="D9" s="14"/>
    </row>
    <row r="10" spans="1:4" ht="12.75">
      <c r="A10" s="14">
        <v>2</v>
      </c>
      <c r="B10" s="17" t="s">
        <v>532</v>
      </c>
      <c r="C10" s="14">
        <v>23</v>
      </c>
      <c r="D10" s="14"/>
    </row>
    <row r="11" spans="1:4" ht="12.75">
      <c r="A11" s="14">
        <v>3</v>
      </c>
      <c r="B11" s="14" t="s">
        <v>533</v>
      </c>
      <c r="C11" s="14">
        <v>1320</v>
      </c>
      <c r="D11" s="14">
        <v>100</v>
      </c>
    </row>
    <row r="12" spans="1:4" ht="12.75">
      <c r="A12" s="14">
        <v>4</v>
      </c>
      <c r="B12" s="17" t="s">
        <v>534</v>
      </c>
      <c r="C12" s="14">
        <v>100</v>
      </c>
      <c r="D12" s="14"/>
    </row>
    <row r="13" spans="1:4" ht="12.75">
      <c r="A13" s="14">
        <v>5</v>
      </c>
      <c r="B13" s="17" t="s">
        <v>535</v>
      </c>
      <c r="C13" s="14">
        <v>300</v>
      </c>
      <c r="D13" s="14">
        <v>100</v>
      </c>
    </row>
    <row r="14" spans="1:4" ht="12.75">
      <c r="A14" s="14">
        <v>6</v>
      </c>
      <c r="B14" s="17" t="s">
        <v>536</v>
      </c>
      <c r="C14" s="14">
        <v>260</v>
      </c>
      <c r="D14" s="14"/>
    </row>
    <row r="15" spans="1:4" ht="12.75">
      <c r="A15" s="14">
        <v>7</v>
      </c>
      <c r="B15" s="14" t="s">
        <v>537</v>
      </c>
      <c r="C15" s="14">
        <v>220</v>
      </c>
      <c r="D15" s="14">
        <v>100</v>
      </c>
    </row>
    <row r="16" spans="1:4" ht="12.75">
      <c r="A16" s="29">
        <v>8</v>
      </c>
      <c r="B16" s="29" t="s">
        <v>538</v>
      </c>
      <c r="C16" s="14">
        <v>16843</v>
      </c>
      <c r="D16" s="14">
        <v>203</v>
      </c>
    </row>
    <row r="17" spans="1:4" ht="12.75">
      <c r="A17" s="14"/>
      <c r="B17" s="17"/>
      <c r="C17" s="14">
        <v>0</v>
      </c>
      <c r="D17" s="14"/>
    </row>
    <row r="18" spans="1:4" ht="12.75">
      <c r="A18" s="14"/>
      <c r="B18" s="17"/>
      <c r="C18" s="14">
        <v>0</v>
      </c>
      <c r="D18" s="14"/>
    </row>
    <row r="19" spans="1:4" ht="12.75">
      <c r="A19" s="14">
        <v>9</v>
      </c>
      <c r="B19" s="14" t="s">
        <v>174</v>
      </c>
      <c r="C19" s="15">
        <f>SUM(C9:C18)</f>
        <v>19349</v>
      </c>
      <c r="D19" s="15">
        <f>SUM(D9:D16)</f>
        <v>503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4" sqref="D4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582</v>
      </c>
    </row>
    <row r="2" ht="12.75">
      <c r="B2" t="s">
        <v>550</v>
      </c>
    </row>
    <row r="3" spans="1:4" ht="12.75">
      <c r="A3" s="7" t="s">
        <v>293</v>
      </c>
      <c r="D3" t="s">
        <v>87</v>
      </c>
    </row>
    <row r="4" spans="2:3" ht="12.75">
      <c r="B4" t="s">
        <v>93</v>
      </c>
      <c r="C4" t="s">
        <v>205</v>
      </c>
    </row>
    <row r="5" spans="1:7" ht="12.75">
      <c r="A5" s="15" t="s">
        <v>1</v>
      </c>
      <c r="B5" s="15" t="s">
        <v>2</v>
      </c>
      <c r="C5" s="15" t="s">
        <v>285</v>
      </c>
      <c r="D5" s="28" t="s">
        <v>234</v>
      </c>
      <c r="E5" s="28" t="s">
        <v>235</v>
      </c>
      <c r="F5" s="28" t="s">
        <v>264</v>
      </c>
      <c r="G5" s="28" t="s">
        <v>539</v>
      </c>
    </row>
    <row r="6" spans="1:7" ht="12.75">
      <c r="A6" s="146" t="s">
        <v>97</v>
      </c>
      <c r="B6" s="14" t="s">
        <v>303</v>
      </c>
      <c r="C6" s="14"/>
      <c r="D6" s="14"/>
      <c r="E6" s="14"/>
      <c r="F6" s="14">
        <v>551</v>
      </c>
      <c r="G6" s="14"/>
    </row>
    <row r="7" spans="1:7" ht="12.75">
      <c r="A7" s="14">
        <v>2</v>
      </c>
      <c r="B7" s="14" t="s">
        <v>294</v>
      </c>
      <c r="C7" s="14"/>
      <c r="D7" s="14"/>
      <c r="E7" s="14"/>
      <c r="F7" s="14">
        <v>149</v>
      </c>
      <c r="G7" s="14"/>
    </row>
    <row r="8" spans="1:7" ht="12.75">
      <c r="A8" s="14"/>
      <c r="B8" s="14"/>
      <c r="C8" s="14"/>
      <c r="D8" s="14"/>
      <c r="E8" s="14"/>
      <c r="F8" s="14"/>
      <c r="G8" s="14"/>
    </row>
    <row r="9" spans="1:7" ht="12.75">
      <c r="A9" s="14">
        <v>3</v>
      </c>
      <c r="B9" s="15" t="s">
        <v>126</v>
      </c>
      <c r="C9" s="15">
        <f>SUM(C6:C8)</f>
        <v>0</v>
      </c>
      <c r="D9" s="14">
        <f>SUM(D6:D8)</f>
        <v>0</v>
      </c>
      <c r="E9" s="14">
        <v>0</v>
      </c>
      <c r="F9" s="14">
        <f>SUM(F6:F8)</f>
        <v>700</v>
      </c>
      <c r="G9" s="14">
        <v>700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585</v>
      </c>
    </row>
    <row r="2" ht="12.75">
      <c r="B2" t="s">
        <v>550</v>
      </c>
    </row>
    <row r="3" spans="1:4" ht="12.75">
      <c r="A3" s="7" t="s">
        <v>296</v>
      </c>
      <c r="B3" s="3"/>
      <c r="D3" t="s">
        <v>87</v>
      </c>
    </row>
    <row r="4" spans="2:6" ht="12.75">
      <c r="B4" t="s">
        <v>93</v>
      </c>
      <c r="C4" t="s">
        <v>142</v>
      </c>
      <c r="D4" t="s">
        <v>151</v>
      </c>
      <c r="E4" t="s">
        <v>150</v>
      </c>
      <c r="F4" t="s">
        <v>239</v>
      </c>
    </row>
    <row r="5" spans="1:6" ht="12.75">
      <c r="A5" s="15" t="s">
        <v>219</v>
      </c>
      <c r="B5" s="15" t="s">
        <v>27</v>
      </c>
      <c r="C5" s="15" t="s">
        <v>283</v>
      </c>
      <c r="D5" s="14" t="s">
        <v>284</v>
      </c>
      <c r="E5" s="28" t="s">
        <v>235</v>
      </c>
      <c r="F5" s="28" t="s">
        <v>264</v>
      </c>
    </row>
    <row r="6" spans="1:6" ht="12.75">
      <c r="A6" s="14">
        <v>1</v>
      </c>
      <c r="B6" s="14" t="s">
        <v>540</v>
      </c>
      <c r="C6" s="14">
        <v>220</v>
      </c>
      <c r="D6" s="14">
        <v>0</v>
      </c>
      <c r="E6" s="14"/>
      <c r="F6" s="14">
        <v>220</v>
      </c>
    </row>
    <row r="7" spans="1:6" ht="12.75">
      <c r="A7" s="14">
        <v>2</v>
      </c>
      <c r="B7" s="14" t="s">
        <v>294</v>
      </c>
      <c r="C7" s="14">
        <v>60</v>
      </c>
      <c r="D7" s="14"/>
      <c r="E7" s="14"/>
      <c r="F7" s="14">
        <v>60</v>
      </c>
    </row>
    <row r="8" spans="1:6" ht="12.75">
      <c r="A8" s="14">
        <v>3</v>
      </c>
      <c r="B8" s="15" t="s">
        <v>139</v>
      </c>
      <c r="C8" s="15">
        <v>280</v>
      </c>
      <c r="D8" s="15">
        <v>0</v>
      </c>
      <c r="E8" s="14"/>
      <c r="F8" s="14">
        <v>280</v>
      </c>
    </row>
    <row r="9" spans="1:4" ht="12.75">
      <c r="A9" s="18"/>
      <c r="B9" s="18"/>
      <c r="C9" s="18"/>
      <c r="D9" s="18"/>
    </row>
    <row r="10" spans="1:4" ht="12.75">
      <c r="A10" s="18"/>
      <c r="B10" s="19"/>
      <c r="C10" s="19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9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9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9"/>
      <c r="C17" s="19"/>
      <c r="D17" s="1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2014-03-04T14:38:22Z</cp:lastPrinted>
  <dcterms:created xsi:type="dcterms:W3CDTF">2006-01-17T11:47:21Z</dcterms:created>
  <dcterms:modified xsi:type="dcterms:W3CDTF">2014-03-04T14:38:26Z</dcterms:modified>
  <cp:category/>
  <cp:version/>
  <cp:contentType/>
  <cp:contentStatus/>
</cp:coreProperties>
</file>