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önkorm. " sheetId="1" r:id="rId1"/>
    <sheet name="önkorm." sheetId="2" r:id="rId2"/>
    <sheet name="óvoda" sheetId="3" r:id="rId3"/>
  </sheets>
  <definedNames/>
  <calcPr fullCalcOnLoad="1"/>
</workbook>
</file>

<file path=xl/sharedStrings.xml><?xml version="1.0" encoding="utf-8"?>
<sst xmlns="http://schemas.openxmlformats.org/spreadsheetml/2006/main" count="260" uniqueCount="107">
  <si>
    <t xml:space="preserve">Adatlap </t>
  </si>
  <si>
    <t>költségvetési előirányzatok módosítására</t>
  </si>
  <si>
    <r>
      <rPr>
        <b/>
        <sz val="11"/>
        <color indexed="8"/>
        <rFont val="Calibri"/>
        <family val="2"/>
      </rPr>
      <t>központi</t>
    </r>
    <r>
      <rPr>
        <sz val="10"/>
        <rFont val="Arial CE"/>
        <family val="0"/>
      </rPr>
      <t xml:space="preserve"> hatáskörben</t>
    </r>
  </si>
  <si>
    <t>Rábakecöl</t>
  </si>
  <si>
    <t>adatok: Ft-ban</t>
  </si>
  <si>
    <t xml:space="preserve">Szakfeladat </t>
  </si>
  <si>
    <t>Főkönyvi számla</t>
  </si>
  <si>
    <t>Bevétel</t>
  </si>
  <si>
    <t>Javasolt mód. / + - /</t>
  </si>
  <si>
    <t xml:space="preserve">Összesen </t>
  </si>
  <si>
    <t>Összesen</t>
  </si>
  <si>
    <t>Száma</t>
  </si>
  <si>
    <t xml:space="preserve">Kiadás </t>
  </si>
  <si>
    <t>Rábakecöl óvoda</t>
  </si>
  <si>
    <r>
      <rPr>
        <b/>
        <sz val="11"/>
        <color indexed="8"/>
        <rFont val="Calibri"/>
        <family val="2"/>
      </rPr>
      <t>felügyeleti</t>
    </r>
    <r>
      <rPr>
        <sz val="10"/>
        <rFont val="Arial CE"/>
        <family val="0"/>
      </rPr>
      <t xml:space="preserve"> hatáskörben</t>
    </r>
  </si>
  <si>
    <t>Korm.funkc.</t>
  </si>
  <si>
    <t>Rovatrend</t>
  </si>
  <si>
    <t>Korm.funkc</t>
  </si>
  <si>
    <t>………. napirendi ponthoz</t>
  </si>
  <si>
    <t>2014.11,.hó</t>
  </si>
  <si>
    <t>III. sz.</t>
  </si>
  <si>
    <t xml:space="preserve"> III. sz.</t>
  </si>
  <si>
    <r>
      <rPr>
        <b/>
        <sz val="10"/>
        <rFont val="Arial CE"/>
        <family val="0"/>
      </rPr>
      <t>saját</t>
    </r>
    <r>
      <rPr>
        <sz val="10"/>
        <rFont val="Arial CE"/>
        <family val="0"/>
      </rPr>
      <t xml:space="preserve"> hatáskörben</t>
    </r>
  </si>
  <si>
    <t>Óvoda működtetési támogatás</t>
  </si>
  <si>
    <t>B1150021</t>
  </si>
  <si>
    <t>Nyári gyermekétkeztetési támogatás</t>
  </si>
  <si>
    <t>E-útdíj bevételével kapcsolatos támogatás</t>
  </si>
  <si>
    <t>Itthon vagy-Magyarország szeretlek</t>
  </si>
  <si>
    <t>2014. évi bérkompenzáció</t>
  </si>
  <si>
    <t>K0548161</t>
  </si>
  <si>
    <t>Átmeneti segély (szociális tűzifa)</t>
  </si>
  <si>
    <t>Óvoda ped. átlagbér és közterhek támogatás</t>
  </si>
  <si>
    <t>018010</t>
  </si>
  <si>
    <t>18010</t>
  </si>
  <si>
    <t>B1120011</t>
  </si>
  <si>
    <t>Szociális tűzifa vásárlás</t>
  </si>
  <si>
    <t>B1120021</t>
  </si>
  <si>
    <t>B1160031</t>
  </si>
  <si>
    <t>018030</t>
  </si>
  <si>
    <t>K05915001</t>
  </si>
  <si>
    <t>K0542161</t>
  </si>
  <si>
    <t>Nyári gyermekétkeztetés</t>
  </si>
  <si>
    <t>041140</t>
  </si>
  <si>
    <t>K12304</t>
  </si>
  <si>
    <t>K312006</t>
  </si>
  <si>
    <t>K312002</t>
  </si>
  <si>
    <t>Óvoda pedagógusok 4 havi bértámogatás</t>
  </si>
  <si>
    <t>Intézmény finanszírozás /óvoda</t>
  </si>
  <si>
    <t>Itthon vagy-Magyarország szeretlek - reprezentáció</t>
  </si>
  <si>
    <t>Itthon vagy-Magyarország szeretlek - egyéb anyagvás.</t>
  </si>
  <si>
    <t>Itthon vagy-Magyarország szeretlek - irodaszer.</t>
  </si>
  <si>
    <t>K35100</t>
  </si>
  <si>
    <t>Itthon vagy-Magyarország szeretlek - áfa</t>
  </si>
  <si>
    <t>K05512001</t>
  </si>
  <si>
    <t>Tartalék</t>
  </si>
  <si>
    <t>Intézmény finanszírozás /óvoda 2013. évi bérk.</t>
  </si>
  <si>
    <t>066020</t>
  </si>
  <si>
    <t>K0511010031</t>
  </si>
  <si>
    <t>Törvény szerinti alapill.</t>
  </si>
  <si>
    <t>K052011</t>
  </si>
  <si>
    <t>Szoc. Hozzájár.</t>
  </si>
  <si>
    <t>072111</t>
  </si>
  <si>
    <t>K0511010021</t>
  </si>
  <si>
    <t>Közalk. Alapilletmény</t>
  </si>
  <si>
    <t>K0511010041</t>
  </si>
  <si>
    <t>Részm.időben foglalk. Alapilletménye</t>
  </si>
  <si>
    <t>045150</t>
  </si>
  <si>
    <t>Egyéb bérrendsz. Hat. Alá tartozók alapilletm.</t>
  </si>
  <si>
    <t>041141</t>
  </si>
  <si>
    <t>K05710011</t>
  </si>
  <si>
    <t>IKSZT felújítás /KEOP-közbesz.lebony./</t>
  </si>
  <si>
    <t>IKSZT felújítás /KEOP-pályázatírás./</t>
  </si>
  <si>
    <t>084031</t>
  </si>
  <si>
    <t>K05511023</t>
  </si>
  <si>
    <t>Rábapartiak partija támogatás</t>
  </si>
  <si>
    <t>064010</t>
  </si>
  <si>
    <t>K33400</t>
  </si>
  <si>
    <t>Közvil.lámpatestek korszerüsítés</t>
  </si>
  <si>
    <t>K05351001</t>
  </si>
  <si>
    <t>áfa</t>
  </si>
  <si>
    <t>K05620021</t>
  </si>
  <si>
    <t xml:space="preserve">Közvilágítás bővítés tervezési díj </t>
  </si>
  <si>
    <t>K0567001</t>
  </si>
  <si>
    <t>K05630011</t>
  </si>
  <si>
    <t>1 db kenyérszeletelő /IKSZT/</t>
  </si>
  <si>
    <t>4 db számítógép /vár.községg./</t>
  </si>
  <si>
    <t>082092</t>
  </si>
  <si>
    <t>ping-pong asztal /TÁMOP/</t>
  </si>
  <si>
    <t>Informatikai csomat /vár.községg./</t>
  </si>
  <si>
    <t>K05640011</t>
  </si>
  <si>
    <t>EKG vásárlás /orvos/</t>
  </si>
  <si>
    <t>K05640031</t>
  </si>
  <si>
    <t>2 db üveges vitrin /TÁMOP/</t>
  </si>
  <si>
    <t>B09816</t>
  </si>
  <si>
    <t>Int. Finansz. /lemondás/</t>
  </si>
  <si>
    <t>Int. Finansz. /l2014. évi bérkomp./</t>
  </si>
  <si>
    <t>Int. Finasnsz. /2013. évi bérkomp,./</t>
  </si>
  <si>
    <t>Közalk.alapilletmény</t>
  </si>
  <si>
    <t>K</t>
  </si>
  <si>
    <t>091140</t>
  </si>
  <si>
    <t>K3310021</t>
  </si>
  <si>
    <t>Óvoda működési tám.</t>
  </si>
  <si>
    <t>Közalk.alapilletmény /2014.évi bérkomp./</t>
  </si>
  <si>
    <t>096010</t>
  </si>
  <si>
    <t>Közalk.alapilletmény /2014. évi bérkomp./</t>
  </si>
  <si>
    <t>K0</t>
  </si>
  <si>
    <t>Közalk. Alapilletménye /2013.évi bérkomp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</si>
</sst>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\.;@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 wrapText="1"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3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 quotePrefix="1">
      <alignment wrapText="1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left" wrapText="1"/>
    </xf>
    <xf numFmtId="0" fontId="0" fillId="0" borderId="24" xfId="0" applyBorder="1" applyAlignment="1" quotePrefix="1">
      <alignment horizontal="left" wrapText="1"/>
    </xf>
    <xf numFmtId="3" fontId="0" fillId="0" borderId="13" xfId="0" applyNumberFormat="1" applyBorder="1" applyAlignment="1" quotePrefix="1">
      <alignment wrapText="1"/>
    </xf>
    <xf numFmtId="3" fontId="0" fillId="0" borderId="13" xfId="0" applyNumberFormat="1" applyBorder="1" applyAlignment="1" quotePrefix="1">
      <alignment horizontal="right" wrapText="1"/>
    </xf>
    <xf numFmtId="0" fontId="0" fillId="0" borderId="34" xfId="0" applyBorder="1" applyAlignment="1">
      <alignment/>
    </xf>
    <xf numFmtId="0" fontId="0" fillId="0" borderId="35" xfId="0" applyBorder="1" applyAlignment="1" quotePrefix="1">
      <alignment/>
    </xf>
    <xf numFmtId="3" fontId="0" fillId="0" borderId="36" xfId="0" applyNumberFormat="1" applyBorder="1" applyAlignment="1">
      <alignment/>
    </xf>
    <xf numFmtId="0" fontId="0" fillId="0" borderId="14" xfId="0" applyBorder="1" applyAlignment="1" quotePrefix="1">
      <alignment wrapText="1"/>
    </xf>
    <xf numFmtId="0" fontId="0" fillId="0" borderId="16" xfId="0" applyBorder="1" applyAlignment="1" quotePrefix="1">
      <alignment wrapText="1"/>
    </xf>
    <xf numFmtId="0" fontId="0" fillId="0" borderId="24" xfId="0" applyBorder="1" applyAlignment="1" quotePrefix="1">
      <alignment wrapText="1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0" xfId="0" applyBorder="1" applyAlignment="1" quotePrefix="1">
      <alignment horizontal="left" wrapText="1"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 wrapText="1"/>
    </xf>
    <xf numFmtId="0" fontId="0" fillId="0" borderId="35" xfId="0" applyBorder="1" applyAlignment="1" quotePrefix="1">
      <alignment horizontal="left" wrapText="1"/>
    </xf>
    <xf numFmtId="3" fontId="0" fillId="0" borderId="36" xfId="0" applyNumberFormat="1" applyBorder="1" applyAlignment="1">
      <alignment wrapText="1"/>
    </xf>
    <xf numFmtId="0" fontId="0" fillId="0" borderId="0" xfId="0" applyAlignment="1" quotePrefix="1">
      <alignment/>
    </xf>
    <xf numFmtId="0" fontId="0" fillId="0" borderId="43" xfId="0" applyFill="1" applyBorder="1" applyAlignment="1" quotePrefix="1">
      <alignment horizontal="left" wrapText="1"/>
    </xf>
    <xf numFmtId="0" fontId="0" fillId="0" borderId="44" xfId="0" applyFill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1">
      <selection activeCell="H41" sqref="H41"/>
    </sheetView>
  </sheetViews>
  <sheetFormatPr defaultColWidth="9.00390625" defaultRowHeight="12.75"/>
  <cols>
    <col min="1" max="1" width="10.75390625" style="0" customWidth="1"/>
    <col min="2" max="2" width="13.625" style="0" hidden="1" customWidth="1"/>
    <col min="3" max="3" width="15.375" style="0" customWidth="1"/>
    <col min="4" max="4" width="40.25390625" style="0" customWidth="1"/>
    <col min="5" max="5" width="16.625" style="0" customWidth="1"/>
  </cols>
  <sheetData>
    <row r="1" ht="12.75">
      <c r="A1" t="s">
        <v>18</v>
      </c>
    </row>
    <row r="2" spans="1:5" ht="12.75">
      <c r="A2" s="69" t="s">
        <v>0</v>
      </c>
      <c r="B2" s="69"/>
      <c r="C2" s="69"/>
      <c r="D2" s="69"/>
      <c r="E2" s="69"/>
    </row>
    <row r="3" spans="1:5" ht="12.75">
      <c r="A3" s="69" t="s">
        <v>1</v>
      </c>
      <c r="B3" s="69"/>
      <c r="C3" s="69"/>
      <c r="D3" s="69"/>
      <c r="E3" s="69"/>
    </row>
    <row r="4" spans="1:5" ht="15">
      <c r="A4" s="69" t="s">
        <v>2</v>
      </c>
      <c r="B4" s="69"/>
      <c r="C4" s="69"/>
      <c r="D4" s="69"/>
      <c r="E4" s="69"/>
    </row>
    <row r="5" ht="12.75">
      <c r="D5" t="s">
        <v>21</v>
      </c>
    </row>
    <row r="9" spans="1:5" ht="12.75">
      <c r="A9" t="s">
        <v>3</v>
      </c>
      <c r="B9" s="1">
        <v>41274</v>
      </c>
      <c r="C9" s="41" t="s">
        <v>19</v>
      </c>
      <c r="E9" t="s">
        <v>4</v>
      </c>
    </row>
    <row r="10" ht="13.5" thickBot="1"/>
    <row r="11" spans="1:5" ht="25.5">
      <c r="A11" s="2" t="s">
        <v>15</v>
      </c>
      <c r="B11" s="3"/>
      <c r="C11" s="4" t="s">
        <v>16</v>
      </c>
      <c r="D11" s="2" t="s">
        <v>7</v>
      </c>
      <c r="E11" s="2" t="s">
        <v>8</v>
      </c>
    </row>
    <row r="12" spans="1:5" ht="12.75">
      <c r="A12" s="55" t="s">
        <v>32</v>
      </c>
      <c r="B12" s="6"/>
      <c r="C12" s="7" t="s">
        <v>34</v>
      </c>
      <c r="D12" s="5" t="s">
        <v>46</v>
      </c>
      <c r="E12" s="54">
        <v>-133733</v>
      </c>
    </row>
    <row r="13" spans="1:5" ht="12.75">
      <c r="A13" s="49" t="s">
        <v>32</v>
      </c>
      <c r="B13" s="48"/>
      <c r="C13" s="48" t="s">
        <v>34</v>
      </c>
      <c r="D13" s="48" t="s">
        <v>31</v>
      </c>
      <c r="E13" s="50">
        <v>-3440</v>
      </c>
    </row>
    <row r="14" spans="1:5" ht="12.75">
      <c r="A14" s="49" t="s">
        <v>32</v>
      </c>
      <c r="B14" s="48"/>
      <c r="C14" s="48" t="s">
        <v>36</v>
      </c>
      <c r="D14" s="48" t="s">
        <v>23</v>
      </c>
      <c r="E14" s="50">
        <v>-18667</v>
      </c>
    </row>
    <row r="15" spans="1:5" ht="12.75">
      <c r="A15" s="51" t="s">
        <v>32</v>
      </c>
      <c r="B15" s="9"/>
      <c r="C15" s="8" t="s">
        <v>24</v>
      </c>
      <c r="D15" s="8" t="s">
        <v>25</v>
      </c>
      <c r="E15" s="12">
        <v>-6600</v>
      </c>
    </row>
    <row r="16" spans="1:5" ht="12.75">
      <c r="A16" s="52" t="s">
        <v>33</v>
      </c>
      <c r="B16" s="13"/>
      <c r="C16" s="14" t="s">
        <v>24</v>
      </c>
      <c r="D16" s="14" t="s">
        <v>27</v>
      </c>
      <c r="E16" s="15">
        <v>195000</v>
      </c>
    </row>
    <row r="17" spans="1:5" ht="12.75">
      <c r="A17" s="52" t="s">
        <v>33</v>
      </c>
      <c r="B17" s="14"/>
      <c r="C17" s="14" t="s">
        <v>24</v>
      </c>
      <c r="D17" s="14" t="s">
        <v>26</v>
      </c>
      <c r="E17" s="16">
        <v>138000</v>
      </c>
    </row>
    <row r="18" spans="1:5" ht="12.75">
      <c r="A18" s="42" t="s">
        <v>33</v>
      </c>
      <c r="B18" s="8"/>
      <c r="C18" s="8" t="s">
        <v>37</v>
      </c>
      <c r="D18" s="8" t="s">
        <v>28</v>
      </c>
      <c r="E18" s="11">
        <v>522146</v>
      </c>
    </row>
    <row r="19" spans="1:5" ht="12.75">
      <c r="A19" s="42" t="s">
        <v>33</v>
      </c>
      <c r="B19" s="9"/>
      <c r="C19" s="10" t="s">
        <v>37</v>
      </c>
      <c r="D19" s="8" t="s">
        <v>35</v>
      </c>
      <c r="E19" s="47">
        <v>462280</v>
      </c>
    </row>
    <row r="20" spans="1:5" ht="13.5" thickBot="1">
      <c r="A20" s="42"/>
      <c r="B20" s="9"/>
      <c r="C20" s="10"/>
      <c r="D20" s="8"/>
      <c r="E20" s="47"/>
    </row>
    <row r="21" spans="1:5" ht="12.75">
      <c r="A21" s="20"/>
      <c r="B21" s="21"/>
      <c r="C21" s="22"/>
      <c r="D21" s="23"/>
      <c r="E21" s="22"/>
    </row>
    <row r="22" spans="1:5" ht="15">
      <c r="A22" s="24"/>
      <c r="B22" s="25" t="s">
        <v>9</v>
      </c>
      <c r="C22" s="26"/>
      <c r="D22" s="27" t="s">
        <v>10</v>
      </c>
      <c r="E22" s="28">
        <f>SUM(E12:E21)</f>
        <v>1154986</v>
      </c>
    </row>
    <row r="23" spans="1:5" ht="13.5" thickBot="1">
      <c r="A23" s="29"/>
      <c r="B23" s="30"/>
      <c r="C23" s="31"/>
      <c r="D23" s="32"/>
      <c r="E23" s="31"/>
    </row>
    <row r="24" spans="1:5" ht="12.75">
      <c r="A24" s="56"/>
      <c r="B24" s="56"/>
      <c r="C24" s="56"/>
      <c r="D24" s="56"/>
      <c r="E24" s="56"/>
    </row>
    <row r="25" spans="1:5" ht="12.75">
      <c r="A25" s="56"/>
      <c r="B25" s="56"/>
      <c r="C25" s="56"/>
      <c r="D25" s="56"/>
      <c r="E25" s="56"/>
    </row>
    <row r="26" spans="1:5" ht="12.75">
      <c r="A26" s="56"/>
      <c r="B26" s="56"/>
      <c r="C26" s="56"/>
      <c r="D26" s="56"/>
      <c r="E26" s="56"/>
    </row>
    <row r="27" ht="13.5" thickBot="1"/>
    <row r="28" spans="1:5" ht="26.25" thickBot="1">
      <c r="A28" s="33" t="s">
        <v>17</v>
      </c>
      <c r="B28" s="33" t="s">
        <v>11</v>
      </c>
      <c r="C28" s="33" t="s">
        <v>16</v>
      </c>
      <c r="D28" s="33" t="s">
        <v>12</v>
      </c>
      <c r="E28" s="33" t="s">
        <v>8</v>
      </c>
    </row>
    <row r="29" spans="1:5" ht="13.5" thickBot="1">
      <c r="A29" s="44">
        <v>107060</v>
      </c>
      <c r="B29" s="33"/>
      <c r="C29" s="33" t="s">
        <v>29</v>
      </c>
      <c r="D29" s="33" t="s">
        <v>30</v>
      </c>
      <c r="E29" s="34">
        <v>462280</v>
      </c>
    </row>
    <row r="30" spans="1:5" ht="13.5" thickBot="1">
      <c r="A30" s="45" t="s">
        <v>38</v>
      </c>
      <c r="B30" s="33"/>
      <c r="C30" s="33" t="s">
        <v>39</v>
      </c>
      <c r="D30" s="33" t="s">
        <v>47</v>
      </c>
      <c r="E30" s="34">
        <v>-155840</v>
      </c>
    </row>
    <row r="31" spans="1:5" ht="13.5" thickBot="1">
      <c r="A31" s="45">
        <v>104051</v>
      </c>
      <c r="B31" s="33"/>
      <c r="C31" s="33" t="s">
        <v>40</v>
      </c>
      <c r="D31" s="33" t="s">
        <v>41</v>
      </c>
      <c r="E31" s="34">
        <v>-6600</v>
      </c>
    </row>
    <row r="32" spans="1:5" ht="26.25" thickBot="1">
      <c r="A32" s="45" t="s">
        <v>42</v>
      </c>
      <c r="B32" s="33"/>
      <c r="C32" s="33" t="s">
        <v>43</v>
      </c>
      <c r="D32" s="8" t="s">
        <v>48</v>
      </c>
      <c r="E32" s="34">
        <v>104569</v>
      </c>
    </row>
    <row r="33" spans="1:5" ht="26.25" thickBot="1">
      <c r="A33" s="45" t="s">
        <v>42</v>
      </c>
      <c r="B33" s="33"/>
      <c r="C33" s="33" t="s">
        <v>44</v>
      </c>
      <c r="D33" s="33" t="s">
        <v>49</v>
      </c>
      <c r="E33" s="34">
        <v>67118</v>
      </c>
    </row>
    <row r="34" spans="1:5" ht="26.25" thickBot="1">
      <c r="A34" s="45" t="s">
        <v>42</v>
      </c>
      <c r="B34" s="33"/>
      <c r="C34" s="33" t="s">
        <v>45</v>
      </c>
      <c r="D34" s="33" t="s">
        <v>50</v>
      </c>
      <c r="E34" s="34">
        <v>5386</v>
      </c>
    </row>
    <row r="35" spans="1:5" ht="13.5" thickBot="1">
      <c r="A35" s="44">
        <v>41140</v>
      </c>
      <c r="B35" s="33"/>
      <c r="C35" s="33" t="s">
        <v>51</v>
      </c>
      <c r="D35" s="33" t="s">
        <v>52</v>
      </c>
      <c r="E35" s="34">
        <v>17927</v>
      </c>
    </row>
    <row r="36" spans="1:5" ht="13.5" thickBot="1">
      <c r="A36" s="44">
        <v>900070</v>
      </c>
      <c r="B36" s="33"/>
      <c r="C36" s="33" t="s">
        <v>53</v>
      </c>
      <c r="D36" s="33" t="s">
        <v>54</v>
      </c>
      <c r="E36" s="34">
        <v>138000</v>
      </c>
    </row>
    <row r="37" spans="1:5" ht="13.5" thickBot="1">
      <c r="A37" s="44">
        <v>900070</v>
      </c>
      <c r="B37" s="33"/>
      <c r="C37" s="44" t="s">
        <v>53</v>
      </c>
      <c r="D37" s="33" t="s">
        <v>54</v>
      </c>
      <c r="E37" s="34">
        <v>-798128</v>
      </c>
    </row>
    <row r="38" spans="1:5" ht="13.5" thickBot="1">
      <c r="A38" s="53" t="s">
        <v>38</v>
      </c>
      <c r="B38" s="33"/>
      <c r="C38" s="44" t="s">
        <v>39</v>
      </c>
      <c r="D38" s="33" t="s">
        <v>47</v>
      </c>
      <c r="E38" s="34">
        <v>317500</v>
      </c>
    </row>
    <row r="39" spans="1:5" ht="26.25" thickBot="1">
      <c r="A39" s="53" t="s">
        <v>38</v>
      </c>
      <c r="B39" s="33"/>
      <c r="C39" s="44" t="s">
        <v>39</v>
      </c>
      <c r="D39" s="33" t="s">
        <v>55</v>
      </c>
      <c r="E39" s="34">
        <v>32893</v>
      </c>
    </row>
    <row r="40" spans="1:5" ht="13.5" thickBot="1">
      <c r="A40" s="53" t="s">
        <v>56</v>
      </c>
      <c r="B40" s="33"/>
      <c r="C40" s="44" t="s">
        <v>57</v>
      </c>
      <c r="D40" s="33" t="s">
        <v>58</v>
      </c>
      <c r="E40" s="34">
        <v>15200</v>
      </c>
    </row>
    <row r="41" spans="1:5" ht="13.5" thickBot="1">
      <c r="A41" s="53" t="s">
        <v>56</v>
      </c>
      <c r="B41" s="33"/>
      <c r="C41" s="44" t="s">
        <v>59</v>
      </c>
      <c r="D41" s="33" t="s">
        <v>60</v>
      </c>
      <c r="E41" s="34">
        <v>4104</v>
      </c>
    </row>
    <row r="42" spans="1:5" ht="13.5" thickBot="1">
      <c r="A42" s="53" t="s">
        <v>61</v>
      </c>
      <c r="B42" s="33"/>
      <c r="C42" s="44" t="s">
        <v>62</v>
      </c>
      <c r="D42" s="33" t="s">
        <v>63</v>
      </c>
      <c r="E42" s="34">
        <v>27800</v>
      </c>
    </row>
    <row r="43" spans="1:5" ht="13.5" thickBot="1">
      <c r="A43" s="53" t="s">
        <v>61</v>
      </c>
      <c r="B43" s="33"/>
      <c r="C43" s="44" t="s">
        <v>59</v>
      </c>
      <c r="D43" s="33" t="s">
        <v>60</v>
      </c>
      <c r="E43" s="34">
        <v>7506</v>
      </c>
    </row>
    <row r="44" spans="1:5" ht="13.5" thickBot="1">
      <c r="A44" s="53" t="s">
        <v>42</v>
      </c>
      <c r="B44" s="33"/>
      <c r="C44" s="44" t="s">
        <v>62</v>
      </c>
      <c r="D44" s="33" t="s">
        <v>63</v>
      </c>
      <c r="E44" s="34">
        <v>11800</v>
      </c>
    </row>
    <row r="45" spans="1:5" ht="13.5" thickBot="1">
      <c r="A45" s="53" t="s">
        <v>42</v>
      </c>
      <c r="B45" s="33"/>
      <c r="C45" s="44" t="s">
        <v>64</v>
      </c>
      <c r="D45" s="33" t="s">
        <v>65</v>
      </c>
      <c r="E45" s="34">
        <v>13000</v>
      </c>
    </row>
    <row r="46" spans="1:5" ht="13.5" thickBot="1">
      <c r="A46" s="53" t="s">
        <v>42</v>
      </c>
      <c r="B46" s="33"/>
      <c r="C46" s="44" t="s">
        <v>59</v>
      </c>
      <c r="D46" s="33" t="s">
        <v>60</v>
      </c>
      <c r="E46" s="34">
        <v>6696</v>
      </c>
    </row>
    <row r="47" spans="1:5" ht="13.5" thickBot="1">
      <c r="A47" s="53" t="s">
        <v>66</v>
      </c>
      <c r="B47" s="33"/>
      <c r="C47" s="44" t="s">
        <v>57</v>
      </c>
      <c r="D47" s="33" t="s">
        <v>67</v>
      </c>
      <c r="E47" s="34">
        <v>12700</v>
      </c>
    </row>
    <row r="48" spans="1:5" ht="13.5" thickBot="1">
      <c r="A48" s="53" t="s">
        <v>66</v>
      </c>
      <c r="B48" s="33"/>
      <c r="C48" s="44" t="s">
        <v>59</v>
      </c>
      <c r="D48" s="33" t="s">
        <v>60</v>
      </c>
      <c r="E48" s="34">
        <v>3429</v>
      </c>
    </row>
    <row r="49" spans="1:5" ht="13.5" thickBot="1">
      <c r="A49" s="53" t="s">
        <v>56</v>
      </c>
      <c r="B49" s="33"/>
      <c r="C49" s="44" t="s">
        <v>57</v>
      </c>
      <c r="D49" s="33" t="s">
        <v>67</v>
      </c>
      <c r="E49" s="34">
        <v>165386</v>
      </c>
    </row>
    <row r="50" spans="1:5" ht="13.5" thickBot="1">
      <c r="A50" s="53" t="s">
        <v>56</v>
      </c>
      <c r="B50" s="33"/>
      <c r="C50" s="44" t="s">
        <v>59</v>
      </c>
      <c r="D50" s="33" t="s">
        <v>60</v>
      </c>
      <c r="E50" s="34">
        <v>44654</v>
      </c>
    </row>
    <row r="51" spans="1:5" ht="13.5" thickBot="1">
      <c r="A51" s="53" t="s">
        <v>61</v>
      </c>
      <c r="B51" s="33"/>
      <c r="C51" s="44" t="s">
        <v>62</v>
      </c>
      <c r="D51" s="33" t="s">
        <v>63</v>
      </c>
      <c r="E51" s="34">
        <v>276000</v>
      </c>
    </row>
    <row r="52" spans="1:5" ht="13.5" thickBot="1">
      <c r="A52" s="53" t="s">
        <v>61</v>
      </c>
      <c r="B52" s="33"/>
      <c r="C52" s="44" t="s">
        <v>59</v>
      </c>
      <c r="D52" s="33" t="s">
        <v>60</v>
      </c>
      <c r="E52" s="34">
        <v>74520</v>
      </c>
    </row>
    <row r="53" spans="1:5" ht="13.5" thickBot="1">
      <c r="A53" s="53" t="s">
        <v>42</v>
      </c>
      <c r="B53" s="33"/>
      <c r="C53" s="44" t="s">
        <v>62</v>
      </c>
      <c r="D53" s="33" t="s">
        <v>63</v>
      </c>
      <c r="E53" s="34">
        <v>4000</v>
      </c>
    </row>
    <row r="54" spans="1:5" ht="13.5" thickBot="1">
      <c r="A54" s="53" t="s">
        <v>68</v>
      </c>
      <c r="B54" s="33"/>
      <c r="C54" s="44" t="s">
        <v>64</v>
      </c>
      <c r="D54" s="33" t="s">
        <v>65</v>
      </c>
      <c r="E54" s="34">
        <v>132000</v>
      </c>
    </row>
    <row r="55" spans="1:5" ht="13.5" thickBot="1">
      <c r="A55" s="53" t="s">
        <v>42</v>
      </c>
      <c r="B55" s="33"/>
      <c r="C55" s="44" t="s">
        <v>59</v>
      </c>
      <c r="D55" s="33" t="s">
        <v>60</v>
      </c>
      <c r="E55" s="34">
        <v>36720</v>
      </c>
    </row>
    <row r="56" spans="1:5" ht="13.5" thickBot="1">
      <c r="A56" s="53" t="s">
        <v>66</v>
      </c>
      <c r="B56" s="33"/>
      <c r="C56" s="44" t="s">
        <v>57</v>
      </c>
      <c r="D56" s="33" t="s">
        <v>67</v>
      </c>
      <c r="E56" s="34">
        <v>105800</v>
      </c>
    </row>
    <row r="57" spans="1:5" ht="13.5" thickBot="1">
      <c r="A57" s="53" t="s">
        <v>66</v>
      </c>
      <c r="B57" s="33"/>
      <c r="C57" s="44" t="s">
        <v>59</v>
      </c>
      <c r="D57" s="33" t="s">
        <v>60</v>
      </c>
      <c r="E57" s="34">
        <v>28566</v>
      </c>
    </row>
    <row r="58" spans="1:5" ht="12.75">
      <c r="A58" s="22"/>
      <c r="B58" s="22"/>
      <c r="C58" s="22"/>
      <c r="D58" s="43"/>
      <c r="E58" s="35"/>
    </row>
    <row r="59" spans="1:5" ht="12.75">
      <c r="A59" s="36"/>
      <c r="B59" s="26">
        <v>71139</v>
      </c>
      <c r="C59" s="26"/>
      <c r="D59" s="37" t="s">
        <v>10</v>
      </c>
      <c r="E59" s="38">
        <f>SUM(E29:E58)</f>
        <v>1154986</v>
      </c>
    </row>
    <row r="60" spans="1:5" ht="13.5" thickBot="1">
      <c r="A60" s="31"/>
      <c r="B60" s="31"/>
      <c r="C60" s="31"/>
      <c r="D60" s="39"/>
      <c r="E60" s="39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1" sqref="A1:A16384"/>
    </sheetView>
  </sheetViews>
  <sheetFormatPr defaultColWidth="9.00390625" defaultRowHeight="12.75"/>
  <cols>
    <col min="1" max="1" width="11.125" style="0" customWidth="1"/>
    <col min="2" max="2" width="11.375" style="0" hidden="1" customWidth="1"/>
    <col min="3" max="3" width="15.00390625" style="0" customWidth="1"/>
    <col min="4" max="4" width="38.00390625" style="0" customWidth="1"/>
    <col min="5" max="5" width="16.375" style="0" customWidth="1"/>
  </cols>
  <sheetData>
    <row r="2" spans="1:5" ht="12.75">
      <c r="A2" s="69" t="s">
        <v>0</v>
      </c>
      <c r="B2" s="69"/>
      <c r="C2" s="69"/>
      <c r="D2" s="69"/>
      <c r="E2" s="69"/>
    </row>
    <row r="3" spans="1:5" ht="12.75">
      <c r="A3" s="69" t="s">
        <v>1</v>
      </c>
      <c r="B3" s="69"/>
      <c r="C3" s="69"/>
      <c r="D3" s="69"/>
      <c r="E3" s="69"/>
    </row>
    <row r="4" spans="1:5" ht="12.75">
      <c r="A4" s="69" t="s">
        <v>22</v>
      </c>
      <c r="B4" s="69"/>
      <c r="C4" s="69"/>
      <c r="D4" s="69"/>
      <c r="E4" s="69"/>
    </row>
    <row r="5" ht="12.75">
      <c r="D5" t="s">
        <v>21</v>
      </c>
    </row>
    <row r="9" spans="1:5" ht="12.75">
      <c r="A9" t="s">
        <v>3</v>
      </c>
      <c r="B9" s="1"/>
      <c r="C9" s="41" t="s">
        <v>19</v>
      </c>
      <c r="E9" t="s">
        <v>4</v>
      </c>
    </row>
    <row r="10" ht="13.5" thickBot="1"/>
    <row r="11" spans="1:5" ht="25.5">
      <c r="A11" s="2" t="s">
        <v>15</v>
      </c>
      <c r="B11" s="3"/>
      <c r="C11" s="4" t="s">
        <v>16</v>
      </c>
      <c r="D11" s="2" t="s">
        <v>7</v>
      </c>
      <c r="E11" s="2" t="s">
        <v>8</v>
      </c>
    </row>
    <row r="12" spans="1:5" ht="12.75">
      <c r="A12" s="5"/>
      <c r="B12" s="6"/>
      <c r="C12" s="7"/>
      <c r="D12" s="5"/>
      <c r="E12" s="5"/>
    </row>
    <row r="13" spans="1:5" ht="12.75">
      <c r="A13" s="49"/>
      <c r="B13" s="48"/>
      <c r="C13" s="48"/>
      <c r="D13" s="48"/>
      <c r="E13" s="50"/>
    </row>
    <row r="14" spans="1:5" ht="13.5" thickBot="1">
      <c r="A14" s="49"/>
      <c r="B14" s="48"/>
      <c r="C14" s="48"/>
      <c r="D14" s="48"/>
      <c r="E14" s="50"/>
    </row>
    <row r="15" spans="1:5" ht="12.75">
      <c r="A15" s="20"/>
      <c r="B15" s="21"/>
      <c r="C15" s="22"/>
      <c r="D15" s="23"/>
      <c r="E15" s="22"/>
    </row>
    <row r="16" spans="1:5" ht="15">
      <c r="A16" s="24"/>
      <c r="B16" s="25" t="s">
        <v>9</v>
      </c>
      <c r="C16" s="26"/>
      <c r="D16" s="27" t="s">
        <v>10</v>
      </c>
      <c r="E16" s="28">
        <v>0</v>
      </c>
    </row>
    <row r="17" spans="1:5" ht="13.5" thickBot="1">
      <c r="A17" s="29"/>
      <c r="B17" s="30"/>
      <c r="C17" s="31"/>
      <c r="D17" s="32"/>
      <c r="E17" s="31"/>
    </row>
    <row r="24" ht="13.5" thickBot="1"/>
    <row r="25" spans="1:5" ht="26.25" thickBot="1">
      <c r="A25" s="33" t="s">
        <v>17</v>
      </c>
      <c r="B25" s="33" t="s">
        <v>11</v>
      </c>
      <c r="C25" s="33" t="s">
        <v>16</v>
      </c>
      <c r="D25" s="33" t="s">
        <v>12</v>
      </c>
      <c r="E25" s="33" t="s">
        <v>8</v>
      </c>
    </row>
    <row r="26" spans="1:5" ht="13.5" thickBot="1">
      <c r="A26" s="57"/>
      <c r="B26" s="58"/>
      <c r="C26" s="58"/>
      <c r="D26" s="58"/>
      <c r="E26" s="59"/>
    </row>
    <row r="27" spans="1:5" ht="13.5" thickBot="1">
      <c r="A27" s="61" t="s">
        <v>42</v>
      </c>
      <c r="B27" s="62"/>
      <c r="C27" s="62" t="s">
        <v>69</v>
      </c>
      <c r="D27" s="62" t="s">
        <v>70</v>
      </c>
      <c r="E27" s="63">
        <v>210000</v>
      </c>
    </row>
    <row r="28" spans="1:5" ht="12.75">
      <c r="A28" s="64" t="s">
        <v>42</v>
      </c>
      <c r="B28" s="60"/>
      <c r="C28" s="60" t="s">
        <v>69</v>
      </c>
      <c r="D28" s="62" t="s">
        <v>71</v>
      </c>
      <c r="E28" s="65">
        <v>300000</v>
      </c>
    </row>
    <row r="29" spans="1:5" ht="12.75">
      <c r="A29" s="64" t="s">
        <v>72</v>
      </c>
      <c r="B29" s="60"/>
      <c r="C29" s="60" t="s">
        <v>73</v>
      </c>
      <c r="D29" s="60" t="s">
        <v>74</v>
      </c>
      <c r="E29" s="65">
        <v>10000</v>
      </c>
    </row>
    <row r="30" spans="1:5" ht="12.75">
      <c r="A30" s="64" t="s">
        <v>75</v>
      </c>
      <c r="B30" s="60"/>
      <c r="C30" s="60" t="s">
        <v>76</v>
      </c>
      <c r="D30" s="60" t="s">
        <v>77</v>
      </c>
      <c r="E30" s="65">
        <v>295000</v>
      </c>
    </row>
    <row r="31" spans="1:5" ht="12.75">
      <c r="A31" s="64" t="s">
        <v>75</v>
      </c>
      <c r="B31" s="60"/>
      <c r="C31" s="60" t="s">
        <v>78</v>
      </c>
      <c r="D31" s="60" t="s">
        <v>79</v>
      </c>
      <c r="E31" s="65">
        <v>80000</v>
      </c>
    </row>
    <row r="32" spans="1:5" ht="12.75">
      <c r="A32" s="64" t="s">
        <v>75</v>
      </c>
      <c r="B32" s="60"/>
      <c r="C32" s="60" t="s">
        <v>80</v>
      </c>
      <c r="D32" s="60" t="s">
        <v>81</v>
      </c>
      <c r="E32" s="65">
        <v>170000</v>
      </c>
    </row>
    <row r="33" spans="1:5" ht="12.75">
      <c r="A33" s="64" t="s">
        <v>75</v>
      </c>
      <c r="B33" s="60"/>
      <c r="C33" s="60" t="s">
        <v>82</v>
      </c>
      <c r="D33" s="60" t="s">
        <v>79</v>
      </c>
      <c r="E33" s="65">
        <v>46000</v>
      </c>
    </row>
    <row r="34" spans="1:5" ht="12.75">
      <c r="A34" s="64" t="s">
        <v>42</v>
      </c>
      <c r="B34" s="60"/>
      <c r="C34" s="60" t="s">
        <v>83</v>
      </c>
      <c r="D34" s="60" t="s">
        <v>84</v>
      </c>
      <c r="E34" s="65">
        <v>10000</v>
      </c>
    </row>
    <row r="35" spans="1:5" ht="12.75">
      <c r="A35" s="64" t="s">
        <v>42</v>
      </c>
      <c r="B35" s="60"/>
      <c r="C35" s="60" t="s">
        <v>82</v>
      </c>
      <c r="D35" s="60" t="s">
        <v>79</v>
      </c>
      <c r="E35" s="65">
        <v>3000</v>
      </c>
    </row>
    <row r="36" spans="1:5" ht="12.75">
      <c r="A36" s="64" t="s">
        <v>56</v>
      </c>
      <c r="B36" s="60"/>
      <c r="C36" s="60" t="s">
        <v>83</v>
      </c>
      <c r="D36" s="60" t="s">
        <v>85</v>
      </c>
      <c r="E36" s="65">
        <v>62000</v>
      </c>
    </row>
    <row r="37" spans="1:5" ht="12.75">
      <c r="A37" s="67" t="s">
        <v>56</v>
      </c>
      <c r="C37" s="68" t="s">
        <v>82</v>
      </c>
      <c r="D37" s="68" t="s">
        <v>79</v>
      </c>
      <c r="E37" s="65">
        <v>16740</v>
      </c>
    </row>
    <row r="38" spans="1:5" ht="12.75">
      <c r="A38" s="64" t="s">
        <v>86</v>
      </c>
      <c r="B38" s="60"/>
      <c r="C38" s="60" t="s">
        <v>83</v>
      </c>
      <c r="D38" s="60" t="s">
        <v>87</v>
      </c>
      <c r="E38" s="65">
        <v>39000</v>
      </c>
    </row>
    <row r="39" spans="1:5" ht="12.75">
      <c r="A39" s="64" t="s">
        <v>86</v>
      </c>
      <c r="B39" s="60"/>
      <c r="C39" s="60" t="s">
        <v>82</v>
      </c>
      <c r="D39" s="60" t="s">
        <v>79</v>
      </c>
      <c r="E39" s="65">
        <v>11000</v>
      </c>
    </row>
    <row r="40" spans="1:5" ht="12.75">
      <c r="A40" s="64" t="s">
        <v>86</v>
      </c>
      <c r="B40" s="60"/>
      <c r="C40" s="60" t="s">
        <v>91</v>
      </c>
      <c r="D40" s="60" t="s">
        <v>92</v>
      </c>
      <c r="E40" s="65">
        <v>246000</v>
      </c>
    </row>
    <row r="41" spans="1:5" ht="12.75">
      <c r="A41" s="64" t="s">
        <v>86</v>
      </c>
      <c r="B41" s="60"/>
      <c r="C41" s="60" t="s">
        <v>82</v>
      </c>
      <c r="D41" s="60" t="s">
        <v>79</v>
      </c>
      <c r="E41" s="65">
        <v>67000</v>
      </c>
    </row>
    <row r="42" spans="1:5" ht="12.75">
      <c r="A42" s="64" t="s">
        <v>56</v>
      </c>
      <c r="B42" s="60"/>
      <c r="C42" s="60" t="s">
        <v>83</v>
      </c>
      <c r="D42" s="60" t="s">
        <v>88</v>
      </c>
      <c r="E42" s="65">
        <v>183000</v>
      </c>
    </row>
    <row r="43" spans="1:5" ht="12.75">
      <c r="A43" s="64" t="s">
        <v>56</v>
      </c>
      <c r="B43" s="60"/>
      <c r="C43" s="60" t="s">
        <v>82</v>
      </c>
      <c r="D43" s="60" t="s">
        <v>79</v>
      </c>
      <c r="E43" s="65">
        <v>50000</v>
      </c>
    </row>
    <row r="44" spans="1:5" ht="12.75">
      <c r="A44" s="64" t="s">
        <v>61</v>
      </c>
      <c r="B44" s="60"/>
      <c r="C44" s="60" t="s">
        <v>89</v>
      </c>
      <c r="D44" s="60" t="s">
        <v>90</v>
      </c>
      <c r="E44" s="65">
        <v>216000</v>
      </c>
    </row>
    <row r="45" spans="1:5" ht="12.75">
      <c r="A45" s="64" t="s">
        <v>61</v>
      </c>
      <c r="B45" s="60"/>
      <c r="C45" s="60" t="s">
        <v>82</v>
      </c>
      <c r="D45" s="60" t="s">
        <v>79</v>
      </c>
      <c r="E45" s="65">
        <v>58000</v>
      </c>
    </row>
    <row r="46" spans="1:5" ht="12.75">
      <c r="A46" s="64">
        <v>900070</v>
      </c>
      <c r="B46" s="60"/>
      <c r="C46" s="60" t="s">
        <v>53</v>
      </c>
      <c r="D46" s="60" t="s">
        <v>54</v>
      </c>
      <c r="E46" s="65">
        <v>-2072740</v>
      </c>
    </row>
    <row r="47" spans="1:5" ht="13.5" thickBot="1">
      <c r="A47" s="64"/>
      <c r="B47" s="60"/>
      <c r="C47" s="60"/>
      <c r="D47" s="60"/>
      <c r="E47" s="65"/>
    </row>
    <row r="48" spans="1:9" ht="12.75">
      <c r="A48" s="22"/>
      <c r="B48" s="22"/>
      <c r="C48" s="22"/>
      <c r="D48" s="43"/>
      <c r="E48" s="35"/>
      <c r="I48" s="66"/>
    </row>
    <row r="49" spans="1:5" ht="12.75">
      <c r="A49" s="36"/>
      <c r="B49" s="26">
        <v>71139</v>
      </c>
      <c r="C49" s="26"/>
      <c r="D49" s="37" t="s">
        <v>10</v>
      </c>
      <c r="E49" s="38">
        <f>SUM(E27:E48)</f>
        <v>0</v>
      </c>
    </row>
    <row r="50" spans="1:5" ht="13.5" thickBot="1">
      <c r="A50" s="31"/>
      <c r="B50" s="31"/>
      <c r="C50" s="31"/>
      <c r="D50" s="39"/>
      <c r="E50" s="39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9">
      <selection activeCell="G28" sqref="G28"/>
    </sheetView>
  </sheetViews>
  <sheetFormatPr defaultColWidth="9.00390625" defaultRowHeight="12.75"/>
  <cols>
    <col min="1" max="1" width="13.00390625" style="0" customWidth="1"/>
    <col min="2" max="2" width="0.12890625" style="0" customWidth="1"/>
    <col min="3" max="3" width="14.625" style="0" customWidth="1"/>
    <col min="4" max="4" width="36.00390625" style="0" customWidth="1"/>
    <col min="5" max="5" width="14.625" style="0" customWidth="1"/>
  </cols>
  <sheetData>
    <row r="1" spans="1:5" ht="12.75">
      <c r="A1" s="69" t="s">
        <v>0</v>
      </c>
      <c r="B1" s="69"/>
      <c r="C1" s="69"/>
      <c r="D1" s="69"/>
      <c r="E1" s="69"/>
    </row>
    <row r="2" spans="1:5" ht="12.75">
      <c r="A2" s="69" t="s">
        <v>1</v>
      </c>
      <c r="B2" s="69"/>
      <c r="C2" s="69"/>
      <c r="D2" s="69"/>
      <c r="E2" s="69"/>
    </row>
    <row r="3" spans="1:5" ht="15">
      <c r="A3" s="69" t="s">
        <v>14</v>
      </c>
      <c r="B3" s="69"/>
      <c r="C3" s="69"/>
      <c r="D3" s="69"/>
      <c r="E3" s="69"/>
    </row>
    <row r="4" ht="12.75">
      <c r="D4" t="s">
        <v>20</v>
      </c>
    </row>
    <row r="6" spans="1:5" ht="12.75">
      <c r="A6" t="s">
        <v>13</v>
      </c>
      <c r="B6" s="1"/>
      <c r="C6" s="1"/>
      <c r="E6" t="s">
        <v>4</v>
      </c>
    </row>
    <row r="7" ht="13.5" thickBot="1"/>
    <row r="8" spans="1:5" ht="25.5">
      <c r="A8" s="2" t="s">
        <v>5</v>
      </c>
      <c r="B8" s="3"/>
      <c r="C8" s="4" t="s">
        <v>6</v>
      </c>
      <c r="D8" s="2" t="s">
        <v>7</v>
      </c>
      <c r="E8" s="2" t="s">
        <v>8</v>
      </c>
    </row>
    <row r="9" spans="1:5" ht="12.75">
      <c r="A9" s="5"/>
      <c r="B9" s="6"/>
      <c r="C9" s="7"/>
      <c r="D9" s="5"/>
      <c r="E9" s="5"/>
    </row>
    <row r="10" spans="1:5" ht="14.25" customHeight="1">
      <c r="A10" s="46" t="s">
        <v>38</v>
      </c>
      <c r="B10" s="9"/>
      <c r="C10" s="10" t="s">
        <v>93</v>
      </c>
      <c r="D10" s="8" t="s">
        <v>94</v>
      </c>
      <c r="E10" s="11">
        <v>-155840</v>
      </c>
    </row>
    <row r="11" spans="1:5" ht="12.75">
      <c r="A11" s="51" t="s">
        <v>38</v>
      </c>
      <c r="B11" s="9"/>
      <c r="C11" s="10" t="s">
        <v>93</v>
      </c>
      <c r="D11" s="8" t="s">
        <v>95</v>
      </c>
      <c r="E11" s="12">
        <v>317500</v>
      </c>
    </row>
    <row r="12" spans="1:5" ht="12.75">
      <c r="A12" s="51" t="s">
        <v>38</v>
      </c>
      <c r="B12" s="9"/>
      <c r="C12" s="10" t="s">
        <v>93</v>
      </c>
      <c r="D12" s="8" t="s">
        <v>96</v>
      </c>
      <c r="E12" s="12">
        <v>32893</v>
      </c>
    </row>
    <row r="13" spans="1:5" ht="13.5" thickBot="1">
      <c r="A13" s="17"/>
      <c r="B13" s="17"/>
      <c r="C13" s="18"/>
      <c r="D13" s="18"/>
      <c r="E13" s="19"/>
    </row>
    <row r="14" spans="1:5" ht="12.75">
      <c r="A14" s="20"/>
      <c r="B14" s="21"/>
      <c r="C14" s="22"/>
      <c r="D14" s="23"/>
      <c r="E14" s="22"/>
    </row>
    <row r="15" spans="1:5" ht="15">
      <c r="A15" s="24"/>
      <c r="B15" s="25"/>
      <c r="C15" s="26"/>
      <c r="D15" s="27" t="s">
        <v>10</v>
      </c>
      <c r="E15" s="28">
        <f>SUM(E10:E14)</f>
        <v>194553</v>
      </c>
    </row>
    <row r="16" spans="1:5" ht="13.5" thickBot="1">
      <c r="A16" s="29"/>
      <c r="B16" s="30"/>
      <c r="C16" s="31"/>
      <c r="D16" s="32"/>
      <c r="E16" s="31"/>
    </row>
    <row r="21" ht="13.5" thickBot="1"/>
    <row r="22" spans="1:5" ht="64.5" thickBot="1">
      <c r="A22" s="33" t="s">
        <v>5</v>
      </c>
      <c r="B22" s="33" t="s">
        <v>11</v>
      </c>
      <c r="C22" s="33" t="s">
        <v>6</v>
      </c>
      <c r="D22" s="33" t="s">
        <v>12</v>
      </c>
      <c r="E22" s="33" t="s">
        <v>8</v>
      </c>
    </row>
    <row r="23" spans="1:5" ht="13.5" thickBot="1">
      <c r="A23" s="40"/>
      <c r="B23" s="40"/>
      <c r="C23" s="40"/>
      <c r="D23" s="40"/>
      <c r="E23" s="40"/>
    </row>
    <row r="24" spans="1:5" ht="13.5" thickBot="1">
      <c r="A24" s="45">
        <v>911100</v>
      </c>
      <c r="B24" s="33"/>
      <c r="C24" s="33" t="s">
        <v>62</v>
      </c>
      <c r="D24" s="33" t="s">
        <v>97</v>
      </c>
      <c r="E24" s="33">
        <v>-108010</v>
      </c>
    </row>
    <row r="25" spans="1:5" ht="13.5" thickBot="1">
      <c r="A25" s="45">
        <v>911100</v>
      </c>
      <c r="B25" s="33"/>
      <c r="C25" s="33" t="s">
        <v>59</v>
      </c>
      <c r="D25" s="33" t="s">
        <v>60</v>
      </c>
      <c r="E25" s="33">
        <v>-29163</v>
      </c>
    </row>
    <row r="26" spans="1:5" ht="18" customHeight="1" thickBot="1">
      <c r="A26" s="45" t="s">
        <v>99</v>
      </c>
      <c r="B26" s="33" t="s">
        <v>100</v>
      </c>
      <c r="C26" s="33" t="s">
        <v>100</v>
      </c>
      <c r="D26" s="33" t="s">
        <v>101</v>
      </c>
      <c r="E26" s="34">
        <v>-18667</v>
      </c>
    </row>
    <row r="27" spans="1:5" ht="13.5" thickBot="1">
      <c r="A27" s="44">
        <v>911100</v>
      </c>
      <c r="B27" s="33"/>
      <c r="C27" s="33" t="s">
        <v>62</v>
      </c>
      <c r="D27" s="33" t="s">
        <v>102</v>
      </c>
      <c r="E27" s="34">
        <v>71000</v>
      </c>
    </row>
    <row r="28" spans="1:5" ht="13.5" thickBot="1">
      <c r="A28" s="44">
        <v>911100</v>
      </c>
      <c r="B28" s="33"/>
      <c r="C28" s="33" t="s">
        <v>59</v>
      </c>
      <c r="D28" s="33" t="s">
        <v>60</v>
      </c>
      <c r="E28" s="34">
        <v>19170</v>
      </c>
    </row>
    <row r="29" spans="1:5" ht="15.75" customHeight="1" thickBot="1">
      <c r="A29" s="45" t="s">
        <v>103</v>
      </c>
      <c r="B29" s="33"/>
      <c r="C29" s="33" t="s">
        <v>62</v>
      </c>
      <c r="D29" s="33" t="s">
        <v>104</v>
      </c>
      <c r="E29" s="34">
        <v>179000</v>
      </c>
    </row>
    <row r="30" spans="1:5" ht="13.5" thickBot="1">
      <c r="A30" s="45" t="s">
        <v>103</v>
      </c>
      <c r="B30" s="33"/>
      <c r="C30" s="33" t="s">
        <v>59</v>
      </c>
      <c r="D30" s="33" t="s">
        <v>60</v>
      </c>
      <c r="E30" s="34">
        <v>48330</v>
      </c>
    </row>
    <row r="31" spans="1:5" ht="18" customHeight="1" thickBot="1">
      <c r="A31" s="45" t="s">
        <v>103</v>
      </c>
      <c r="B31" s="33" t="s">
        <v>105</v>
      </c>
      <c r="C31" s="33" t="s">
        <v>62</v>
      </c>
      <c r="D31" s="33" t="s">
        <v>106</v>
      </c>
      <c r="E31" s="34">
        <v>18500</v>
      </c>
    </row>
    <row r="32" spans="1:5" ht="13.5" thickBot="1">
      <c r="A32" s="45" t="s">
        <v>103</v>
      </c>
      <c r="B32" s="33" t="s">
        <v>98</v>
      </c>
      <c r="C32" s="33" t="s">
        <v>59</v>
      </c>
      <c r="D32" s="33" t="s">
        <v>60</v>
      </c>
      <c r="E32" s="34">
        <v>4995</v>
      </c>
    </row>
    <row r="33" spans="1:5" ht="18" customHeight="1" thickBot="1">
      <c r="A33" s="44">
        <v>911100</v>
      </c>
      <c r="B33" s="33"/>
      <c r="C33" s="33" t="s">
        <v>62</v>
      </c>
      <c r="D33" s="33" t="s">
        <v>106</v>
      </c>
      <c r="E33" s="34">
        <v>7400</v>
      </c>
    </row>
    <row r="34" spans="1:5" ht="13.5" thickBot="1">
      <c r="A34" s="44">
        <v>911100</v>
      </c>
      <c r="B34" s="33"/>
      <c r="C34" s="33" t="s">
        <v>59</v>
      </c>
      <c r="D34" s="33" t="s">
        <v>60</v>
      </c>
      <c r="E34" s="34">
        <v>1998</v>
      </c>
    </row>
    <row r="35" spans="1:5" ht="12.75">
      <c r="A35" s="22"/>
      <c r="B35" s="22"/>
      <c r="C35" s="22"/>
      <c r="D35" s="22"/>
      <c r="E35" s="35"/>
    </row>
    <row r="36" spans="1:5" ht="12.75">
      <c r="A36" s="36"/>
      <c r="B36" s="26"/>
      <c r="C36" s="26"/>
      <c r="D36" s="37" t="s">
        <v>10</v>
      </c>
      <c r="E36" s="38">
        <f>SUM(E24:E35)</f>
        <v>194553</v>
      </c>
    </row>
    <row r="37" spans="1:5" ht="13.5" thickBot="1">
      <c r="A37" s="31"/>
      <c r="B37" s="31"/>
      <c r="C37" s="31"/>
      <c r="D37" s="39"/>
      <c r="E37" s="39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takacs</cp:lastModifiedBy>
  <cp:lastPrinted>2014-11-17T14:21:27Z</cp:lastPrinted>
  <dcterms:created xsi:type="dcterms:W3CDTF">1997-01-17T14:02:09Z</dcterms:created>
  <dcterms:modified xsi:type="dcterms:W3CDTF">2015-01-06T11:22:14Z</dcterms:modified>
  <cp:category/>
  <cp:version/>
  <cp:contentType/>
  <cp:contentStatus/>
</cp:coreProperties>
</file>