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7" activeTab="0"/>
  </bookViews>
  <sheets>
    <sheet name="Munka1" sheetId="1" r:id="rId1"/>
  </sheets>
  <definedNames>
    <definedName name="_xlnm.Print_Area" localSheetId="0">'Munka1'!$A$1:$Z$39</definedName>
  </definedNames>
  <calcPr fullCalcOnLoad="1"/>
</workbook>
</file>

<file path=xl/sharedStrings.xml><?xml version="1.0" encoding="utf-8"?>
<sst xmlns="http://schemas.openxmlformats.org/spreadsheetml/2006/main" count="57" uniqueCount="56">
  <si>
    <t>Összesen</t>
  </si>
  <si>
    <t>Köztemető fenntartás</t>
  </si>
  <si>
    <t>Közvilágítás</t>
  </si>
  <si>
    <t>Átmeneti segély</t>
  </si>
  <si>
    <t>Temetési segély</t>
  </si>
  <si>
    <t>Kiadások Összesen</t>
  </si>
  <si>
    <t>Maradvány</t>
  </si>
  <si>
    <t>Hitelek</t>
  </si>
  <si>
    <t>Adók,egyéb</t>
  </si>
  <si>
    <t>KIADÁSOK</t>
  </si>
  <si>
    <t>BEVÉTELEK</t>
  </si>
  <si>
    <t>Szakfeladatok</t>
  </si>
  <si>
    <t>Munkaad.j.</t>
  </si>
  <si>
    <t>Dologi</t>
  </si>
  <si>
    <t>Egyéb kiadói tevékenység</t>
  </si>
  <si>
    <t>Átadott pée.</t>
  </si>
  <si>
    <t>Szoc.jutt.</t>
  </si>
  <si>
    <t>Felújítás</t>
  </si>
  <si>
    <t>Beruházás</t>
  </si>
  <si>
    <t>Hitel törl.</t>
  </si>
  <si>
    <t>Átvett pée</t>
  </si>
  <si>
    <t xml:space="preserve">Támogatás </t>
  </si>
  <si>
    <t>Műk.bev.</t>
  </si>
  <si>
    <t>Felh..bev.</t>
  </si>
  <si>
    <t>Nem lakóing. hasznosítás</t>
  </si>
  <si>
    <t>Önkorm ig.tervékenysége</t>
  </si>
  <si>
    <t xml:space="preserve">ezer forintban </t>
  </si>
  <si>
    <t xml:space="preserve">Az önkormányzat egyesített bevételi és kiadási előirányzatai szakfeladatonként  </t>
  </si>
  <si>
    <t>Szennyvíz gyűjtés elhelyezés</t>
  </si>
  <si>
    <t>Személyi</t>
  </si>
  <si>
    <t>Város és községgazdálkodás</t>
  </si>
  <si>
    <t>Önkormányzatok elszámolása</t>
  </si>
  <si>
    <t>Finanszírozási műveletek</t>
  </si>
  <si>
    <t>Egyéb oktatási kieg.tevék.</t>
  </si>
  <si>
    <t>Család-és nővédelem</t>
  </si>
  <si>
    <t>Időskorúak járadéka</t>
  </si>
  <si>
    <t>Normatív lakásfenntartási tám.</t>
  </si>
  <si>
    <t>Helyi lakásfenntart.tám.</t>
  </si>
  <si>
    <t>Ápolási díj</t>
  </si>
  <si>
    <t>Rendkívüli gyermekvédelmi tám.</t>
  </si>
  <si>
    <t>Közgyógyellátás</t>
  </si>
  <si>
    <t>Köztemetés</t>
  </si>
  <si>
    <t>Szociális étkeztetés</t>
  </si>
  <si>
    <t>Versenysport támogatás</t>
  </si>
  <si>
    <t>1. számú melléklet</t>
  </si>
  <si>
    <t>Mozgáskorlátozotti támogatás</t>
  </si>
  <si>
    <t>Rendszeres gyermekvéd.</t>
  </si>
  <si>
    <t>Tám.kölcs.</t>
  </si>
  <si>
    <t>Aktí korúak ellátása</t>
  </si>
  <si>
    <t>Rövid időtart.közfoglalkoztatás</t>
  </si>
  <si>
    <t>Egyéb közfoglalkoztatás</t>
  </si>
  <si>
    <t>Kulturális műsorok rendezése</t>
  </si>
  <si>
    <t>Közösségi színterek</t>
  </si>
  <si>
    <t>Civil szervezetek tám.</t>
  </si>
  <si>
    <t>Közc.fogl.hosszú</t>
  </si>
  <si>
    <t>Pellérd Önkormányzat 3 /2014. (IV.30.)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</si>
</sst>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b/>
      <i/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SheetLayoutView="75" zoomScalePageLayoutView="0" workbookViewId="0" topLeftCell="A1">
      <selection activeCell="T2" sqref="T2"/>
    </sheetView>
  </sheetViews>
  <sheetFormatPr defaultColWidth="9.140625" defaultRowHeight="12.75"/>
  <cols>
    <col min="1" max="1" width="8.8515625" style="0" customWidth="1"/>
    <col min="2" max="2" width="22.421875" style="0" customWidth="1"/>
    <col min="3" max="3" width="7.8515625" style="0" customWidth="1"/>
    <col min="4" max="4" width="8.00390625" style="0" customWidth="1"/>
    <col min="5" max="5" width="7.140625" style="0" customWidth="1"/>
    <col min="7" max="7" width="7.140625" style="0" customWidth="1"/>
    <col min="8" max="8" width="7.28125" style="0" customWidth="1"/>
    <col min="9" max="9" width="7.57421875" style="0" customWidth="1"/>
    <col min="10" max="10" width="6.57421875" style="0" customWidth="1"/>
    <col min="11" max="11" width="8.421875" style="0" customWidth="1"/>
    <col min="13" max="13" width="8.421875" style="0" customWidth="1"/>
    <col min="14" max="14" width="7.57421875" style="0" customWidth="1"/>
    <col min="16" max="16" width="8.421875" style="0" customWidth="1"/>
    <col min="17" max="17" width="8.00390625" style="0" customWidth="1"/>
    <col min="18" max="18" width="9.7109375" style="0" customWidth="1"/>
    <col min="19" max="19" width="8.8515625" style="0" customWidth="1"/>
    <col min="20" max="20" width="9.00390625" style="0" customWidth="1"/>
  </cols>
  <sheetData>
    <row r="1" spans="1:20" ht="12.7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2" t="s">
        <v>44</v>
      </c>
    </row>
    <row r="2" spans="1:20" ht="12.75">
      <c r="A2" s="30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27"/>
      <c r="R2" s="27"/>
      <c r="S2" s="27"/>
      <c r="T2" s="31" t="s">
        <v>55</v>
      </c>
    </row>
    <row r="3" spans="1:20" ht="12.75">
      <c r="A3" s="30"/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27"/>
      <c r="N3" s="26"/>
      <c r="O3" s="26"/>
      <c r="P3" s="26"/>
      <c r="Q3" s="26"/>
      <c r="R3" s="26"/>
      <c r="S3" s="26"/>
      <c r="T3" s="31"/>
    </row>
    <row r="4" spans="1:20" ht="16.5" thickBot="1">
      <c r="A4" s="34" t="s">
        <v>27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6"/>
    </row>
    <row r="5" ht="12.75">
      <c r="T5" s="5" t="s">
        <v>26</v>
      </c>
    </row>
    <row r="6" spans="3:20" ht="12.75" customHeight="1" thickBot="1">
      <c r="C6" s="33" t="s">
        <v>9</v>
      </c>
      <c r="D6" s="33"/>
      <c r="E6" s="33"/>
      <c r="F6" s="33"/>
      <c r="G6" s="33"/>
      <c r="H6" s="33"/>
      <c r="I6" s="33"/>
      <c r="J6" s="33"/>
      <c r="K6" s="33"/>
      <c r="L6" s="33"/>
      <c r="M6" s="33" t="s">
        <v>10</v>
      </c>
      <c r="N6" s="33"/>
      <c r="O6" s="33"/>
      <c r="P6" s="33"/>
      <c r="Q6" s="33"/>
      <c r="R6" s="33"/>
      <c r="S6" s="33"/>
      <c r="T6" s="33"/>
    </row>
    <row r="7" spans="1:20" ht="28.5" customHeight="1">
      <c r="A7" s="13"/>
      <c r="B7" s="14" t="s">
        <v>11</v>
      </c>
      <c r="C7" s="15" t="s">
        <v>29</v>
      </c>
      <c r="D7" s="15" t="s">
        <v>12</v>
      </c>
      <c r="E7" s="15" t="s">
        <v>13</v>
      </c>
      <c r="F7" s="15" t="s">
        <v>15</v>
      </c>
      <c r="G7" s="15" t="s">
        <v>16</v>
      </c>
      <c r="H7" s="15" t="s">
        <v>17</v>
      </c>
      <c r="I7" s="15" t="s">
        <v>18</v>
      </c>
      <c r="J7" s="15" t="s">
        <v>47</v>
      </c>
      <c r="K7" s="16" t="s">
        <v>19</v>
      </c>
      <c r="L7" s="23" t="s">
        <v>0</v>
      </c>
      <c r="M7" s="22" t="s">
        <v>22</v>
      </c>
      <c r="N7" s="15" t="s">
        <v>23</v>
      </c>
      <c r="O7" s="15" t="s">
        <v>20</v>
      </c>
      <c r="P7" s="15" t="s">
        <v>6</v>
      </c>
      <c r="Q7" s="15" t="s">
        <v>7</v>
      </c>
      <c r="R7" s="15" t="s">
        <v>21</v>
      </c>
      <c r="S7" s="16" t="s">
        <v>8</v>
      </c>
      <c r="T7" s="23" t="s">
        <v>0</v>
      </c>
    </row>
    <row r="8" spans="1:20" ht="19.5" customHeight="1">
      <c r="A8" s="17">
        <v>3700001</v>
      </c>
      <c r="B8" s="12" t="s">
        <v>28</v>
      </c>
      <c r="C8" s="9"/>
      <c r="D8" s="10"/>
      <c r="E8" s="10">
        <v>20486</v>
      </c>
      <c r="F8" s="10"/>
      <c r="G8" s="10"/>
      <c r="H8" s="10">
        <v>2540</v>
      </c>
      <c r="I8" s="10"/>
      <c r="J8" s="10"/>
      <c r="K8" s="11"/>
      <c r="L8" s="24">
        <f>SUM(C8:K8)</f>
        <v>23026</v>
      </c>
      <c r="M8" s="9"/>
      <c r="N8" s="10">
        <v>2540</v>
      </c>
      <c r="O8" s="10"/>
      <c r="P8" s="10"/>
      <c r="Q8" s="10"/>
      <c r="R8" s="10"/>
      <c r="S8" s="11"/>
      <c r="T8" s="24">
        <f aca="true" t="shared" si="0" ref="T8:T38">SUM(M8:S8)</f>
        <v>2540</v>
      </c>
    </row>
    <row r="9" spans="1:20" ht="19.5" customHeight="1">
      <c r="A9" s="17">
        <v>5819002</v>
      </c>
      <c r="B9" s="12" t="s">
        <v>14</v>
      </c>
      <c r="C9" s="4"/>
      <c r="D9" s="1"/>
      <c r="E9" s="1">
        <v>1232</v>
      </c>
      <c r="F9" s="1"/>
      <c r="G9" s="1"/>
      <c r="H9" s="1"/>
      <c r="I9" s="1"/>
      <c r="J9" s="1"/>
      <c r="K9" s="3"/>
      <c r="L9" s="24">
        <f>SUM(C9:K9)</f>
        <v>1232</v>
      </c>
      <c r="M9" s="4"/>
      <c r="N9" s="1"/>
      <c r="O9" s="1"/>
      <c r="P9" s="1"/>
      <c r="Q9" s="1"/>
      <c r="R9" s="1"/>
      <c r="S9" s="3"/>
      <c r="T9" s="24">
        <f t="shared" si="0"/>
        <v>0</v>
      </c>
    </row>
    <row r="10" spans="1:20" ht="19.5" customHeight="1">
      <c r="A10" s="17">
        <v>6820021</v>
      </c>
      <c r="B10" s="12" t="s">
        <v>24</v>
      </c>
      <c r="C10" s="4"/>
      <c r="D10" s="1"/>
      <c r="E10" s="1">
        <v>2603</v>
      </c>
      <c r="F10" s="1">
        <v>7634</v>
      </c>
      <c r="G10" s="1"/>
      <c r="H10" s="1">
        <v>32106</v>
      </c>
      <c r="I10" s="1">
        <v>125677</v>
      </c>
      <c r="J10" s="1"/>
      <c r="K10" s="3"/>
      <c r="L10" s="24">
        <f>SUM(C10:K10)</f>
        <v>168020</v>
      </c>
      <c r="M10" s="4">
        <v>13148</v>
      </c>
      <c r="N10" s="1">
        <v>3636</v>
      </c>
      <c r="O10" s="1">
        <v>131484</v>
      </c>
      <c r="P10" s="1"/>
      <c r="Q10" s="1"/>
      <c r="R10" s="1"/>
      <c r="S10" s="3"/>
      <c r="T10" s="24">
        <f t="shared" si="0"/>
        <v>148268</v>
      </c>
    </row>
    <row r="11" spans="1:20" ht="19.5" customHeight="1">
      <c r="A11" s="17">
        <v>8411261</v>
      </c>
      <c r="B11" s="12" t="s">
        <v>25</v>
      </c>
      <c r="C11" s="4">
        <v>6164</v>
      </c>
      <c r="D11" s="1">
        <v>1298</v>
      </c>
      <c r="E11" s="1">
        <v>22095</v>
      </c>
      <c r="F11" s="1">
        <v>21492</v>
      </c>
      <c r="G11" s="1"/>
      <c r="H11" s="1"/>
      <c r="I11" s="1"/>
      <c r="J11" s="1"/>
      <c r="K11" s="3"/>
      <c r="L11" s="24">
        <f>SUM(C11:K11)</f>
        <v>51049</v>
      </c>
      <c r="M11" s="4">
        <v>8777</v>
      </c>
      <c r="N11" s="1"/>
      <c r="O11" s="1">
        <v>15346</v>
      </c>
      <c r="P11" s="1">
        <v>27866</v>
      </c>
      <c r="Q11" s="1"/>
      <c r="R11" s="1"/>
      <c r="S11" s="3"/>
      <c r="T11" s="24">
        <f t="shared" si="0"/>
        <v>51989</v>
      </c>
    </row>
    <row r="12" spans="1:20" ht="19.5" customHeight="1">
      <c r="A12" s="17">
        <v>8414021</v>
      </c>
      <c r="B12" s="12" t="s">
        <v>2</v>
      </c>
      <c r="C12" s="4"/>
      <c r="D12" s="1"/>
      <c r="E12" s="1">
        <v>2378</v>
      </c>
      <c r="F12" s="1"/>
      <c r="G12" s="1"/>
      <c r="H12" s="1"/>
      <c r="I12" s="1"/>
      <c r="J12" s="1"/>
      <c r="K12" s="3"/>
      <c r="L12" s="24">
        <f aca="true" t="shared" si="1" ref="L12:L24">SUM(C12+D12+E12+F12+G12+H12+I12+J12+K12)</f>
        <v>2378</v>
      </c>
      <c r="M12" s="4"/>
      <c r="N12" s="1"/>
      <c r="O12" s="1"/>
      <c r="P12" s="1"/>
      <c r="Q12" s="1"/>
      <c r="R12" s="1"/>
      <c r="S12" s="3"/>
      <c r="T12" s="24">
        <f t="shared" si="0"/>
        <v>0</v>
      </c>
    </row>
    <row r="13" spans="1:20" ht="19.5" customHeight="1">
      <c r="A13" s="17">
        <v>84114031</v>
      </c>
      <c r="B13" s="12" t="s">
        <v>30</v>
      </c>
      <c r="C13" s="4">
        <v>4204</v>
      </c>
      <c r="D13" s="1">
        <v>1122</v>
      </c>
      <c r="E13" s="1">
        <v>4148</v>
      </c>
      <c r="F13" s="1"/>
      <c r="G13" s="1"/>
      <c r="H13" s="1"/>
      <c r="I13" s="1"/>
      <c r="J13" s="1"/>
      <c r="K13" s="3"/>
      <c r="L13" s="24">
        <f t="shared" si="1"/>
        <v>9474</v>
      </c>
      <c r="M13" s="4">
        <v>239</v>
      </c>
      <c r="N13" s="1"/>
      <c r="O13" s="1">
        <v>750</v>
      </c>
      <c r="P13" s="1"/>
      <c r="Q13" s="1"/>
      <c r="R13" s="1"/>
      <c r="S13" s="3"/>
      <c r="T13" s="24">
        <f t="shared" si="0"/>
        <v>989</v>
      </c>
    </row>
    <row r="14" spans="1:20" ht="19.5" customHeight="1">
      <c r="A14" s="17">
        <v>8419019</v>
      </c>
      <c r="B14" s="12" t="s">
        <v>31</v>
      </c>
      <c r="C14" s="4"/>
      <c r="D14" s="1"/>
      <c r="E14" s="1"/>
      <c r="F14" s="1">
        <v>132064</v>
      </c>
      <c r="G14" s="1"/>
      <c r="H14" s="1"/>
      <c r="I14" s="1"/>
      <c r="J14" s="1"/>
      <c r="K14" s="3"/>
      <c r="L14" s="24">
        <f t="shared" si="1"/>
        <v>132064</v>
      </c>
      <c r="M14" s="4"/>
      <c r="N14" s="1"/>
      <c r="O14" s="1"/>
      <c r="P14" s="1"/>
      <c r="Q14" s="1"/>
      <c r="R14" s="1">
        <v>167250</v>
      </c>
      <c r="S14" s="3">
        <v>63715</v>
      </c>
      <c r="T14" s="24">
        <f t="shared" si="0"/>
        <v>230965</v>
      </c>
    </row>
    <row r="15" spans="1:20" ht="19.5" customHeight="1">
      <c r="A15" s="17">
        <v>8419069</v>
      </c>
      <c r="B15" s="12" t="s">
        <v>32</v>
      </c>
      <c r="C15" s="4"/>
      <c r="D15" s="1"/>
      <c r="E15" s="1"/>
      <c r="F15" s="1"/>
      <c r="G15" s="1"/>
      <c r="H15" s="1"/>
      <c r="I15" s="1"/>
      <c r="J15" s="1"/>
      <c r="K15" s="3"/>
      <c r="L15" s="24">
        <f t="shared" si="1"/>
        <v>0</v>
      </c>
      <c r="M15" s="4"/>
      <c r="N15" s="1"/>
      <c r="O15" s="1"/>
      <c r="P15" s="1"/>
      <c r="Q15" s="1">
        <v>8505</v>
      </c>
      <c r="R15" s="1"/>
      <c r="S15" s="3"/>
      <c r="T15" s="24">
        <f t="shared" si="0"/>
        <v>8505</v>
      </c>
    </row>
    <row r="16" spans="1:20" ht="19.5" customHeight="1">
      <c r="A16" s="20">
        <v>8560991</v>
      </c>
      <c r="B16" s="21" t="s">
        <v>33</v>
      </c>
      <c r="C16" s="4">
        <v>1100</v>
      </c>
      <c r="D16" s="1">
        <v>175</v>
      </c>
      <c r="E16" s="1">
        <v>3409</v>
      </c>
      <c r="F16" s="1"/>
      <c r="G16" s="1"/>
      <c r="H16" s="1"/>
      <c r="I16" s="1"/>
      <c r="J16" s="1"/>
      <c r="K16" s="3"/>
      <c r="L16" s="24">
        <f t="shared" si="1"/>
        <v>4684</v>
      </c>
      <c r="M16" s="4">
        <v>336</v>
      </c>
      <c r="N16" s="1"/>
      <c r="O16" s="1"/>
      <c r="P16" s="1"/>
      <c r="Q16" s="1"/>
      <c r="R16" s="1"/>
      <c r="S16" s="3"/>
      <c r="T16" s="24">
        <f t="shared" si="0"/>
        <v>336</v>
      </c>
    </row>
    <row r="17" spans="1:20" ht="19.5" customHeight="1">
      <c r="A17" s="17">
        <v>8690411</v>
      </c>
      <c r="B17" s="12" t="s">
        <v>34</v>
      </c>
      <c r="C17" s="4">
        <v>2571</v>
      </c>
      <c r="D17" s="1">
        <v>713</v>
      </c>
      <c r="E17" s="1">
        <v>742</v>
      </c>
      <c r="F17" s="1"/>
      <c r="G17" s="1"/>
      <c r="H17" s="1"/>
      <c r="I17" s="1">
        <v>35</v>
      </c>
      <c r="J17" s="1"/>
      <c r="K17" s="3"/>
      <c r="L17" s="24">
        <f t="shared" si="1"/>
        <v>4061</v>
      </c>
      <c r="M17" s="4"/>
      <c r="N17" s="1"/>
      <c r="O17" s="1">
        <v>4362</v>
      </c>
      <c r="P17" s="1"/>
      <c r="Q17" s="1"/>
      <c r="R17" s="1"/>
      <c r="S17" s="3"/>
      <c r="T17" s="24">
        <f t="shared" si="0"/>
        <v>4362</v>
      </c>
    </row>
    <row r="18" spans="1:20" ht="19.5" customHeight="1">
      <c r="A18" s="17">
        <v>8821111</v>
      </c>
      <c r="B18" s="12" t="s">
        <v>48</v>
      </c>
      <c r="C18" s="4"/>
      <c r="D18" s="1"/>
      <c r="E18" s="1"/>
      <c r="F18" s="1"/>
      <c r="G18" s="1">
        <v>10509</v>
      </c>
      <c r="H18" s="1"/>
      <c r="I18" s="1"/>
      <c r="J18" s="1"/>
      <c r="K18" s="3"/>
      <c r="L18" s="24">
        <f t="shared" si="1"/>
        <v>10509</v>
      </c>
      <c r="M18" s="4"/>
      <c r="N18" s="1"/>
      <c r="O18" s="1"/>
      <c r="P18" s="1"/>
      <c r="Q18" s="1"/>
      <c r="R18" s="1"/>
      <c r="S18" s="3"/>
      <c r="T18" s="24">
        <f t="shared" si="0"/>
        <v>0</v>
      </c>
    </row>
    <row r="19" spans="1:20" ht="19.5" customHeight="1">
      <c r="A19" s="17">
        <v>8821121</v>
      </c>
      <c r="B19" s="12" t="s">
        <v>35</v>
      </c>
      <c r="C19" s="4"/>
      <c r="D19" s="1"/>
      <c r="E19" s="1"/>
      <c r="F19" s="1"/>
      <c r="G19" s="1">
        <v>138</v>
      </c>
      <c r="H19" s="1"/>
      <c r="I19" s="1"/>
      <c r="J19" s="1"/>
      <c r="K19" s="3"/>
      <c r="L19" s="24">
        <f t="shared" si="1"/>
        <v>138</v>
      </c>
      <c r="M19" s="4"/>
      <c r="N19" s="1"/>
      <c r="O19" s="1"/>
      <c r="P19" s="1"/>
      <c r="Q19" s="1"/>
      <c r="R19" s="1"/>
      <c r="S19" s="3"/>
      <c r="T19" s="24">
        <f t="shared" si="0"/>
        <v>0</v>
      </c>
    </row>
    <row r="20" spans="1:20" ht="19.5" customHeight="1">
      <c r="A20" s="17">
        <v>8821131</v>
      </c>
      <c r="B20" s="12" t="s">
        <v>36</v>
      </c>
      <c r="C20" s="4"/>
      <c r="D20" s="1"/>
      <c r="E20" s="1"/>
      <c r="F20" s="1"/>
      <c r="G20" s="1">
        <v>4074</v>
      </c>
      <c r="H20" s="1"/>
      <c r="I20" s="1"/>
      <c r="J20" s="1"/>
      <c r="K20" s="3"/>
      <c r="L20" s="24">
        <f t="shared" si="1"/>
        <v>4074</v>
      </c>
      <c r="M20" s="4"/>
      <c r="N20" s="1"/>
      <c r="O20" s="1"/>
      <c r="P20" s="1"/>
      <c r="Q20" s="1"/>
      <c r="R20" s="1"/>
      <c r="S20" s="3"/>
      <c r="T20" s="24">
        <f t="shared" si="0"/>
        <v>0</v>
      </c>
    </row>
    <row r="21" spans="1:20" ht="19.5" customHeight="1">
      <c r="A21" s="17">
        <v>8821141</v>
      </c>
      <c r="B21" s="12" t="s">
        <v>37</v>
      </c>
      <c r="C21" s="4"/>
      <c r="D21" s="1"/>
      <c r="E21" s="1"/>
      <c r="F21" s="1"/>
      <c r="G21" s="1"/>
      <c r="H21" s="1"/>
      <c r="I21" s="1"/>
      <c r="J21" s="1"/>
      <c r="K21" s="3"/>
      <c r="L21" s="24">
        <f t="shared" si="1"/>
        <v>0</v>
      </c>
      <c r="M21" s="4"/>
      <c r="N21" s="1"/>
      <c r="O21" s="1"/>
      <c r="P21" s="1"/>
      <c r="Q21" s="1"/>
      <c r="R21" s="1"/>
      <c r="S21" s="3"/>
      <c r="T21" s="24">
        <f t="shared" si="0"/>
        <v>0</v>
      </c>
    </row>
    <row r="22" spans="1:20" ht="19.5" customHeight="1">
      <c r="A22" s="17">
        <v>8821151</v>
      </c>
      <c r="B22" s="12" t="s">
        <v>38</v>
      </c>
      <c r="C22" s="4"/>
      <c r="D22" s="1"/>
      <c r="E22" s="1"/>
      <c r="F22" s="1"/>
      <c r="G22" s="1">
        <v>385</v>
      </c>
      <c r="H22" s="1"/>
      <c r="I22" s="1"/>
      <c r="J22" s="1"/>
      <c r="K22" s="3"/>
      <c r="L22" s="24">
        <f t="shared" si="1"/>
        <v>385</v>
      </c>
      <c r="M22" s="4"/>
      <c r="N22" s="1"/>
      <c r="O22" s="1"/>
      <c r="P22" s="1"/>
      <c r="Q22" s="1"/>
      <c r="R22" s="1"/>
      <c r="S22" s="3"/>
      <c r="T22" s="24">
        <f t="shared" si="0"/>
        <v>0</v>
      </c>
    </row>
    <row r="23" spans="1:20" ht="19.5" customHeight="1">
      <c r="A23" s="17">
        <v>8821171</v>
      </c>
      <c r="B23" s="12" t="s">
        <v>46</v>
      </c>
      <c r="C23" s="4"/>
      <c r="D23" s="1"/>
      <c r="E23" s="1"/>
      <c r="F23" s="1"/>
      <c r="G23" s="1"/>
      <c r="H23" s="1"/>
      <c r="I23" s="1"/>
      <c r="J23" s="1"/>
      <c r="K23" s="3"/>
      <c r="L23" s="24">
        <f t="shared" si="1"/>
        <v>0</v>
      </c>
      <c r="M23" s="4"/>
      <c r="N23" s="1"/>
      <c r="O23" s="1"/>
      <c r="P23" s="1"/>
      <c r="Q23" s="1"/>
      <c r="R23" s="1"/>
      <c r="S23" s="3"/>
      <c r="T23" s="24">
        <f t="shared" si="0"/>
        <v>0</v>
      </c>
    </row>
    <row r="24" spans="1:20" ht="19.5" customHeight="1">
      <c r="A24" s="17">
        <v>8821221</v>
      </c>
      <c r="B24" s="12" t="s">
        <v>3</v>
      </c>
      <c r="C24" s="4"/>
      <c r="D24" s="1"/>
      <c r="E24" s="1"/>
      <c r="F24" s="1"/>
      <c r="G24" s="1">
        <v>2014</v>
      </c>
      <c r="H24" s="1"/>
      <c r="I24" s="1"/>
      <c r="J24" s="1"/>
      <c r="K24" s="3"/>
      <c r="L24" s="24">
        <f t="shared" si="1"/>
        <v>2014</v>
      </c>
      <c r="M24" s="4"/>
      <c r="N24" s="1"/>
      <c r="O24" s="1"/>
      <c r="P24" s="1"/>
      <c r="Q24" s="1"/>
      <c r="R24" s="1"/>
      <c r="S24" s="3"/>
      <c r="T24" s="24">
        <f t="shared" si="0"/>
        <v>0</v>
      </c>
    </row>
    <row r="25" spans="1:20" ht="19.5" customHeight="1">
      <c r="A25" s="17">
        <v>8821231</v>
      </c>
      <c r="B25" s="12" t="s">
        <v>4</v>
      </c>
      <c r="C25" s="4"/>
      <c r="D25" s="1"/>
      <c r="E25" s="1"/>
      <c r="F25" s="1"/>
      <c r="G25" s="1">
        <v>389</v>
      </c>
      <c r="H25" s="1"/>
      <c r="I25" s="1"/>
      <c r="J25" s="1"/>
      <c r="K25" s="3"/>
      <c r="L25" s="24">
        <f>SUM(C25:K25)</f>
        <v>389</v>
      </c>
      <c r="M25" s="4"/>
      <c r="N25" s="1"/>
      <c r="O25" s="1"/>
      <c r="P25" s="1"/>
      <c r="Q25" s="1"/>
      <c r="R25" s="1"/>
      <c r="S25" s="3"/>
      <c r="T25" s="24">
        <f t="shared" si="0"/>
        <v>0</v>
      </c>
    </row>
    <row r="26" spans="1:20" ht="19.5" customHeight="1">
      <c r="A26" s="17">
        <v>8821241</v>
      </c>
      <c r="B26" s="12" t="s">
        <v>39</v>
      </c>
      <c r="C26" s="4"/>
      <c r="D26" s="1"/>
      <c r="E26" s="1"/>
      <c r="F26" s="1"/>
      <c r="G26" s="1">
        <v>2023</v>
      </c>
      <c r="H26" s="1"/>
      <c r="I26" s="1"/>
      <c r="J26" s="1"/>
      <c r="K26" s="3"/>
      <c r="L26" s="24">
        <f>SUM(C26:K26)</f>
        <v>2023</v>
      </c>
      <c r="M26" s="4"/>
      <c r="N26" s="1"/>
      <c r="O26" s="1"/>
      <c r="P26" s="1"/>
      <c r="Q26" s="1"/>
      <c r="R26" s="1"/>
      <c r="S26" s="3"/>
      <c r="T26" s="24">
        <f t="shared" si="0"/>
        <v>0</v>
      </c>
    </row>
    <row r="27" spans="1:20" ht="19.5" customHeight="1">
      <c r="A27" s="17">
        <v>8822021</v>
      </c>
      <c r="B27" s="12" t="s">
        <v>40</v>
      </c>
      <c r="C27" s="4"/>
      <c r="D27" s="1"/>
      <c r="E27" s="1"/>
      <c r="F27" s="1"/>
      <c r="G27" s="1">
        <v>93</v>
      </c>
      <c r="H27" s="1"/>
      <c r="I27" s="1"/>
      <c r="J27" s="1"/>
      <c r="K27" s="3"/>
      <c r="L27" s="24">
        <f aca="true" t="shared" si="2" ref="L27:L38">SUM(C27+D27+E27+F27+G27+H27+I27+J27+K27)</f>
        <v>93</v>
      </c>
      <c r="M27" s="4"/>
      <c r="N27" s="1"/>
      <c r="O27" s="1"/>
      <c r="P27" s="1"/>
      <c r="Q27" s="1"/>
      <c r="R27" s="1"/>
      <c r="S27" s="3"/>
      <c r="T27" s="24">
        <f t="shared" si="0"/>
        <v>0</v>
      </c>
    </row>
    <row r="28" spans="1:20" ht="19.5" customHeight="1">
      <c r="A28" s="17">
        <v>8822031</v>
      </c>
      <c r="B28" s="12" t="s">
        <v>41</v>
      </c>
      <c r="C28" s="4"/>
      <c r="D28" s="1"/>
      <c r="E28" s="1"/>
      <c r="F28" s="1"/>
      <c r="G28" s="1"/>
      <c r="H28" s="1"/>
      <c r="I28" s="1"/>
      <c r="J28" s="1"/>
      <c r="K28" s="3"/>
      <c r="L28" s="24">
        <f t="shared" si="2"/>
        <v>0</v>
      </c>
      <c r="M28" s="4"/>
      <c r="N28" s="1"/>
      <c r="O28" s="1"/>
      <c r="P28" s="1"/>
      <c r="Q28" s="1"/>
      <c r="R28" s="1"/>
      <c r="S28" s="3"/>
      <c r="T28" s="24">
        <f t="shared" si="0"/>
        <v>0</v>
      </c>
    </row>
    <row r="29" spans="1:20" ht="19.5" customHeight="1">
      <c r="A29" s="17">
        <v>8899211</v>
      </c>
      <c r="B29" s="12" t="s">
        <v>42</v>
      </c>
      <c r="C29" s="4">
        <v>463</v>
      </c>
      <c r="D29" s="1">
        <v>227</v>
      </c>
      <c r="E29" s="1">
        <v>4808</v>
      </c>
      <c r="F29" s="1"/>
      <c r="G29" s="1"/>
      <c r="H29" s="1"/>
      <c r="I29" s="1"/>
      <c r="J29" s="1"/>
      <c r="K29" s="3"/>
      <c r="L29" s="24">
        <f t="shared" si="2"/>
        <v>5498</v>
      </c>
      <c r="M29" s="4">
        <v>7422</v>
      </c>
      <c r="N29" s="1"/>
      <c r="O29" s="1"/>
      <c r="P29" s="1"/>
      <c r="Q29" s="1"/>
      <c r="R29" s="1"/>
      <c r="S29" s="3"/>
      <c r="T29" s="24">
        <f t="shared" si="0"/>
        <v>7422</v>
      </c>
    </row>
    <row r="30" spans="1:20" ht="19.5" customHeight="1">
      <c r="A30" s="17">
        <v>8904421</v>
      </c>
      <c r="B30" s="12" t="s">
        <v>54</v>
      </c>
      <c r="C30" s="4">
        <v>13050</v>
      </c>
      <c r="D30" s="1">
        <v>1834</v>
      </c>
      <c r="E30" s="1">
        <v>5589</v>
      </c>
      <c r="F30" s="1">
        <v>49</v>
      </c>
      <c r="G30" s="1"/>
      <c r="H30" s="1"/>
      <c r="I30" s="1">
        <v>2204</v>
      </c>
      <c r="J30" s="1"/>
      <c r="K30" s="3"/>
      <c r="L30" s="24">
        <f t="shared" si="2"/>
        <v>22726</v>
      </c>
      <c r="M30" s="4"/>
      <c r="N30" s="1"/>
      <c r="O30" s="1">
        <v>48761</v>
      </c>
      <c r="P30" s="1"/>
      <c r="Q30" s="1"/>
      <c r="R30" s="1"/>
      <c r="S30" s="3"/>
      <c r="T30" s="24">
        <f t="shared" si="0"/>
        <v>48761</v>
      </c>
    </row>
    <row r="31" spans="1:20" ht="19.5" customHeight="1">
      <c r="A31" s="17">
        <v>8904411</v>
      </c>
      <c r="B31" s="12" t="s">
        <v>49</v>
      </c>
      <c r="C31" s="4"/>
      <c r="D31" s="1"/>
      <c r="E31" s="1"/>
      <c r="F31" s="1"/>
      <c r="G31" s="1"/>
      <c r="H31" s="1"/>
      <c r="I31" s="1"/>
      <c r="J31" s="1"/>
      <c r="K31" s="3"/>
      <c r="L31" s="24">
        <f t="shared" si="2"/>
        <v>0</v>
      </c>
      <c r="M31" s="4"/>
      <c r="N31" s="1"/>
      <c r="O31" s="1"/>
      <c r="P31" s="1"/>
      <c r="Q31" s="1"/>
      <c r="R31" s="1"/>
      <c r="S31" s="3"/>
      <c r="T31" s="24">
        <f t="shared" si="0"/>
        <v>0</v>
      </c>
    </row>
    <row r="32" spans="1:20" ht="19.5" customHeight="1">
      <c r="A32" s="17">
        <v>8821251</v>
      </c>
      <c r="B32" s="12" t="s">
        <v>45</v>
      </c>
      <c r="C32" s="4"/>
      <c r="D32" s="1"/>
      <c r="E32" s="1"/>
      <c r="F32" s="1"/>
      <c r="G32" s="1"/>
      <c r="H32" s="1"/>
      <c r="I32" s="1"/>
      <c r="J32" s="1"/>
      <c r="K32" s="3"/>
      <c r="L32" s="24">
        <f t="shared" si="2"/>
        <v>0</v>
      </c>
      <c r="M32" s="4"/>
      <c r="N32" s="1"/>
      <c r="O32" s="1"/>
      <c r="P32" s="1"/>
      <c r="Q32" s="1"/>
      <c r="R32" s="1"/>
      <c r="S32" s="3"/>
      <c r="T32" s="24">
        <f t="shared" si="0"/>
        <v>0</v>
      </c>
    </row>
    <row r="33" spans="1:20" ht="19.5" customHeight="1">
      <c r="A33" s="17">
        <v>8904431</v>
      </c>
      <c r="B33" s="12" t="s">
        <v>50</v>
      </c>
      <c r="C33" s="4">
        <v>19031</v>
      </c>
      <c r="D33" s="1">
        <v>2596</v>
      </c>
      <c r="E33" s="1"/>
      <c r="F33" s="1"/>
      <c r="G33" s="1"/>
      <c r="H33" s="1"/>
      <c r="I33" s="1"/>
      <c r="J33" s="1"/>
      <c r="K33" s="3"/>
      <c r="L33" s="24">
        <f t="shared" si="2"/>
        <v>21627</v>
      </c>
      <c r="M33" s="4"/>
      <c r="N33" s="1"/>
      <c r="O33" s="1"/>
      <c r="P33" s="1"/>
      <c r="Q33" s="1"/>
      <c r="R33" s="1"/>
      <c r="S33" s="3"/>
      <c r="T33" s="24">
        <f t="shared" si="0"/>
        <v>0</v>
      </c>
    </row>
    <row r="34" spans="1:20" ht="19.5" customHeight="1">
      <c r="A34" s="17">
        <v>9004002</v>
      </c>
      <c r="B34" s="12" t="s">
        <v>51</v>
      </c>
      <c r="C34" s="4">
        <v>699</v>
      </c>
      <c r="D34" s="1">
        <v>189</v>
      </c>
      <c r="E34" s="1">
        <v>3466</v>
      </c>
      <c r="F34" s="1"/>
      <c r="G34" s="1"/>
      <c r="H34" s="1"/>
      <c r="I34" s="1"/>
      <c r="J34" s="1"/>
      <c r="K34" s="3"/>
      <c r="L34" s="24">
        <f t="shared" si="2"/>
        <v>4354</v>
      </c>
      <c r="M34" s="4">
        <v>632</v>
      </c>
      <c r="N34" s="1"/>
      <c r="O34" s="1"/>
      <c r="P34" s="1"/>
      <c r="Q34" s="1"/>
      <c r="R34" s="1"/>
      <c r="S34" s="3"/>
      <c r="T34" s="24">
        <f t="shared" si="0"/>
        <v>632</v>
      </c>
    </row>
    <row r="35" spans="1:20" ht="19.5" customHeight="1">
      <c r="A35" s="17">
        <v>9312011</v>
      </c>
      <c r="B35" s="12" t="s">
        <v>43</v>
      </c>
      <c r="C35" s="4"/>
      <c r="D35" s="1"/>
      <c r="E35" s="1"/>
      <c r="F35" s="1">
        <v>2938</v>
      </c>
      <c r="G35" s="1"/>
      <c r="H35" s="1"/>
      <c r="I35" s="1"/>
      <c r="J35" s="1"/>
      <c r="K35" s="3"/>
      <c r="L35" s="24">
        <f t="shared" si="2"/>
        <v>2938</v>
      </c>
      <c r="M35" s="4"/>
      <c r="N35" s="1"/>
      <c r="O35" s="1"/>
      <c r="P35" s="1"/>
      <c r="Q35" s="1"/>
      <c r="R35" s="1"/>
      <c r="S35" s="3"/>
      <c r="T35" s="24">
        <f t="shared" si="0"/>
        <v>0</v>
      </c>
    </row>
    <row r="36" spans="1:20" ht="19.5" customHeight="1">
      <c r="A36" s="17">
        <v>9105021</v>
      </c>
      <c r="B36" s="12" t="s">
        <v>52</v>
      </c>
      <c r="C36" s="4"/>
      <c r="D36" s="1"/>
      <c r="E36" s="1"/>
      <c r="F36" s="1"/>
      <c r="G36" s="1"/>
      <c r="H36" s="1"/>
      <c r="I36" s="1"/>
      <c r="J36" s="1"/>
      <c r="K36" s="3"/>
      <c r="L36" s="24">
        <f t="shared" si="2"/>
        <v>0</v>
      </c>
      <c r="M36" s="4"/>
      <c r="N36" s="1"/>
      <c r="O36" s="1"/>
      <c r="P36" s="1"/>
      <c r="Q36" s="1"/>
      <c r="R36" s="1"/>
      <c r="S36" s="3"/>
      <c r="T36" s="24">
        <f t="shared" si="0"/>
        <v>0</v>
      </c>
    </row>
    <row r="37" spans="1:20" ht="19.5" customHeight="1">
      <c r="A37" s="17">
        <v>9603021</v>
      </c>
      <c r="B37" s="12" t="s">
        <v>1</v>
      </c>
      <c r="C37" s="4"/>
      <c r="D37" s="1"/>
      <c r="E37" s="1">
        <v>162</v>
      </c>
      <c r="F37" s="1"/>
      <c r="G37" s="1"/>
      <c r="H37" s="1"/>
      <c r="I37" s="1"/>
      <c r="J37" s="1"/>
      <c r="K37" s="3"/>
      <c r="L37" s="24">
        <f t="shared" si="2"/>
        <v>162</v>
      </c>
      <c r="M37" s="4">
        <v>127</v>
      </c>
      <c r="N37" s="1"/>
      <c r="O37" s="1"/>
      <c r="P37" s="1"/>
      <c r="Q37" s="1"/>
      <c r="R37" s="1"/>
      <c r="S37" s="3"/>
      <c r="T37" s="24">
        <f t="shared" si="0"/>
        <v>127</v>
      </c>
    </row>
    <row r="38" spans="1:20" ht="19.5" customHeight="1">
      <c r="A38" s="17">
        <v>9400002</v>
      </c>
      <c r="B38" s="12" t="s">
        <v>53</v>
      </c>
      <c r="C38" s="4"/>
      <c r="D38" s="1"/>
      <c r="E38" s="1"/>
      <c r="F38" s="1">
        <v>420</v>
      </c>
      <c r="G38" s="1"/>
      <c r="H38" s="1"/>
      <c r="I38" s="1"/>
      <c r="J38" s="1"/>
      <c r="K38" s="3"/>
      <c r="L38" s="24">
        <f t="shared" si="2"/>
        <v>420</v>
      </c>
      <c r="M38" s="4"/>
      <c r="N38" s="1"/>
      <c r="O38" s="1"/>
      <c r="P38" s="1"/>
      <c r="Q38" s="1"/>
      <c r="R38" s="1"/>
      <c r="S38" s="3"/>
      <c r="T38" s="24">
        <f t="shared" si="0"/>
        <v>0</v>
      </c>
    </row>
    <row r="39" spans="1:20" ht="19.5" customHeight="1" thickBot="1">
      <c r="A39" s="18"/>
      <c r="B39" s="19" t="s">
        <v>5</v>
      </c>
      <c r="C39" s="6">
        <f aca="true" t="shared" si="3" ref="C39:S39">SUM(C8:C38)</f>
        <v>47282</v>
      </c>
      <c r="D39" s="7">
        <f t="shared" si="3"/>
        <v>8154</v>
      </c>
      <c r="E39" s="7">
        <f t="shared" si="3"/>
        <v>71118</v>
      </c>
      <c r="F39" s="7">
        <f t="shared" si="3"/>
        <v>164597</v>
      </c>
      <c r="G39" s="7">
        <f t="shared" si="3"/>
        <v>19625</v>
      </c>
      <c r="H39" s="7">
        <f t="shared" si="3"/>
        <v>34646</v>
      </c>
      <c r="I39" s="7">
        <f t="shared" si="3"/>
        <v>127916</v>
      </c>
      <c r="J39" s="7">
        <f t="shared" si="3"/>
        <v>0</v>
      </c>
      <c r="K39" s="8">
        <f t="shared" si="3"/>
        <v>0</v>
      </c>
      <c r="L39" s="25">
        <f t="shared" si="3"/>
        <v>473338</v>
      </c>
      <c r="M39" s="6">
        <f t="shared" si="3"/>
        <v>30681</v>
      </c>
      <c r="N39" s="7">
        <f t="shared" si="3"/>
        <v>6176</v>
      </c>
      <c r="O39" s="7">
        <f t="shared" si="3"/>
        <v>200703</v>
      </c>
      <c r="P39" s="7">
        <f t="shared" si="3"/>
        <v>27866</v>
      </c>
      <c r="Q39" s="7">
        <f t="shared" si="3"/>
        <v>8505</v>
      </c>
      <c r="R39" s="7">
        <f t="shared" si="3"/>
        <v>167250</v>
      </c>
      <c r="S39" s="8">
        <f t="shared" si="3"/>
        <v>63715</v>
      </c>
      <c r="T39" s="25">
        <f>SUM(T8:T38)</f>
        <v>504896</v>
      </c>
    </row>
    <row r="40" spans="3:20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3:20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</sheetData>
  <sheetProtection/>
  <mergeCells count="3">
    <mergeCell ref="C6:L6"/>
    <mergeCell ref="M6:T6"/>
    <mergeCell ref="A4:T4"/>
  </mergeCells>
  <printOptions horizontalCentered="1"/>
  <pageMargins left="1.85" right="0.7874015748031497" top="1.17" bottom="1.03" header="0.5118110236220472" footer="1.05"/>
  <pageSetup horizontalDpi="600" verticalDpi="600" orientation="landscape" paperSize="9" scale="59" r:id="rId1"/>
  <colBreaks count="1" manualBreakCount="1">
    <brk id="2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Pellérd</dc:creator>
  <cp:keywords/>
  <dc:description/>
  <cp:lastModifiedBy>ildiko</cp:lastModifiedBy>
  <cp:lastPrinted>2012-04-19T15:49:17Z</cp:lastPrinted>
  <dcterms:created xsi:type="dcterms:W3CDTF">2010-02-01T09:07:20Z</dcterms:created>
  <dcterms:modified xsi:type="dcterms:W3CDTF">2014-05-12T19:28:13Z</dcterms:modified>
  <cp:category/>
  <cp:version/>
  <cp:contentType/>
  <cp:contentStatus/>
</cp:coreProperties>
</file>