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DDD9B8EC-9D94-43AF-8666-7068AA4F84D0}" xr6:coauthVersionLast="43" xr6:coauthVersionMax="43" xr10:uidLastSave="{00000000-0000-0000-0000-000000000000}"/>
  <bookViews>
    <workbookView xWindow="-120" yWindow="-120" windowWidth="29040" windowHeight="15840" xr2:uid="{2D48C48E-9D2D-4300-9900-27E82E501B0E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F17" i="1" s="1"/>
  <c r="D9" i="1"/>
  <c r="F9" i="1" s="1"/>
  <c r="F4" i="1"/>
  <c r="F5" i="1"/>
  <c r="F6" i="1"/>
  <c r="F7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<sst xmlns="http://schemas.openxmlformats.org/spreadsheetml/2006/main" count="75" uniqueCount="75">
  <si>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</si>
  <si>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</si>
  <si>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</si>
  <si>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</si>
  <si>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</si>
  <si>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</si>
  <si>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</si>
  <si>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</si>
  <si>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</si>
  <si>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</si>
  <si>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</si>
  <si>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</si>
  <si>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</si>
  <si>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</si>
  <si>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</si>
  <si>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</si>
  <si>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</si>
  <si>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</si>
  <si>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</si>
  <si>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</si>
  <si>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</si>
  <si>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</si>
  <si>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</si>
  <si>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</si>
  <si>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</si>
  <si>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</si>
  <si>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</si>
  <si>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</si>
  <si>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</si>
  <si>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</si>
  <si>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</si>
  <si>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</si>
  <si>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</si>
  <si>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</si>
  <si>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</si>
  <si>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112</t>
  </si>
  <si>
    <t>ebből: telekadó (B34)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</si>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</sst>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4174-0331-4667-ABB7-FC9AA49A4CD2}">
  <dimension ref="A1:G36"/>
  <sheetViews>
    <sheetView tabSelected="1" zoomScaleNormal="100" workbookViewId="0">
      <selection activeCell="D28" sqref="D28"/>
    </sheetView>
  </sheetViews>
  <sheetFormatPr defaultRowHeight="12.75" x14ac:dyDescent="0.2"/>
  <cols>
    <col min="1" max="1" width="4.85546875" customWidth="1"/>
    <col min="2" max="2" width="41" customWidth="1"/>
    <col min="3" max="5" width="12.28515625" style="1" customWidth="1"/>
    <col min="6" max="6" width="8" style="1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1:7" ht="15" x14ac:dyDescent="0.25">
      <c r="F1" s="15" t="s">
        <v>74</v>
      </c>
    </row>
    <row r="2" spans="1:7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73</v>
      </c>
    </row>
    <row r="3" spans="1:7" ht="31.5" x14ac:dyDescent="0.2">
      <c r="A3" s="6" t="s">
        <v>5</v>
      </c>
      <c r="B3" s="7" t="s">
        <v>6</v>
      </c>
      <c r="C3" s="8">
        <v>8982343</v>
      </c>
      <c r="D3" s="8">
        <v>8994909</v>
      </c>
      <c r="E3" s="8">
        <v>8994909</v>
      </c>
      <c r="F3" s="9">
        <f>E3/D3</f>
        <v>1</v>
      </c>
    </row>
    <row r="4" spans="1:7" ht="47.25" x14ac:dyDescent="0.2">
      <c r="A4" s="6" t="s">
        <v>7</v>
      </c>
      <c r="B4" s="7" t="s">
        <v>8</v>
      </c>
      <c r="C4" s="8">
        <v>4071720</v>
      </c>
      <c r="D4" s="8">
        <v>4258009</v>
      </c>
      <c r="E4" s="8">
        <v>4258009</v>
      </c>
      <c r="F4" s="9">
        <f t="shared" ref="F4:F36" si="0">E4/D4</f>
        <v>1</v>
      </c>
    </row>
    <row r="5" spans="1:7" ht="31.5" x14ac:dyDescent="0.2">
      <c r="A5" s="6" t="s">
        <v>9</v>
      </c>
      <c r="B5" s="7" t="s">
        <v>10</v>
      </c>
      <c r="C5" s="8">
        <v>1800000</v>
      </c>
      <c r="D5" s="8">
        <v>1800000</v>
      </c>
      <c r="E5" s="8">
        <v>1800000</v>
      </c>
      <c r="F5" s="9">
        <f t="shared" si="0"/>
        <v>1</v>
      </c>
    </row>
    <row r="6" spans="1:7" ht="31.5" x14ac:dyDescent="0.2">
      <c r="A6" s="6" t="s">
        <v>11</v>
      </c>
      <c r="B6" s="7" t="s">
        <v>12</v>
      </c>
      <c r="C6" s="8">
        <v>176677</v>
      </c>
      <c r="D6" s="8">
        <v>817391</v>
      </c>
      <c r="E6" s="8">
        <v>817391</v>
      </c>
      <c r="F6" s="9">
        <f t="shared" si="0"/>
        <v>1</v>
      </c>
    </row>
    <row r="7" spans="1:7" ht="31.5" x14ac:dyDescent="0.2">
      <c r="A7" s="10" t="s">
        <v>13</v>
      </c>
      <c r="B7" s="11" t="s">
        <v>14</v>
      </c>
      <c r="C7" s="12">
        <v>15030740</v>
      </c>
      <c r="D7" s="12">
        <v>15870309</v>
      </c>
      <c r="E7" s="12">
        <v>15870309</v>
      </c>
      <c r="F7" s="13">
        <f t="shared" si="0"/>
        <v>1</v>
      </c>
    </row>
    <row r="8" spans="1:7" ht="47.25" x14ac:dyDescent="0.2">
      <c r="A8" s="10" t="s">
        <v>15</v>
      </c>
      <c r="B8" s="11" t="s">
        <v>16</v>
      </c>
      <c r="C8" s="12">
        <v>7890937</v>
      </c>
      <c r="D8" s="12">
        <v>29000099</v>
      </c>
      <c r="E8" s="12">
        <v>28950754</v>
      </c>
      <c r="F8" s="13">
        <f t="shared" si="0"/>
        <v>0.99829845408458773</v>
      </c>
    </row>
    <row r="9" spans="1:7" ht="31.5" x14ac:dyDescent="0.2">
      <c r="A9" s="6" t="s">
        <v>17</v>
      </c>
      <c r="B9" s="7" t="s">
        <v>18</v>
      </c>
      <c r="C9" s="8">
        <v>0</v>
      </c>
      <c r="D9" s="8">
        <f>D8-D10</f>
        <v>21109162</v>
      </c>
      <c r="E9" s="8">
        <v>21115878</v>
      </c>
      <c r="F9" s="9">
        <f t="shared" si="0"/>
        <v>1.0003181556899321</v>
      </c>
    </row>
    <row r="10" spans="1:7" ht="15.75" x14ac:dyDescent="0.2">
      <c r="A10" s="6" t="s">
        <v>19</v>
      </c>
      <c r="B10" s="7" t="s">
        <v>20</v>
      </c>
      <c r="C10" s="8">
        <v>7890937</v>
      </c>
      <c r="D10" s="8">
        <v>7890937</v>
      </c>
      <c r="E10" s="8">
        <v>7834876</v>
      </c>
      <c r="F10" s="9">
        <f t="shared" si="0"/>
        <v>0.99289552051929952</v>
      </c>
    </row>
    <row r="11" spans="1:7" ht="47.25" x14ac:dyDescent="0.2">
      <c r="A11" s="2" t="s">
        <v>21</v>
      </c>
      <c r="B11" s="3" t="s">
        <v>22</v>
      </c>
      <c r="C11" s="4">
        <v>22921677</v>
      </c>
      <c r="D11" s="4">
        <v>44870408</v>
      </c>
      <c r="E11" s="4">
        <v>44821063</v>
      </c>
      <c r="F11" s="5">
        <f t="shared" si="0"/>
        <v>0.99890027743897492</v>
      </c>
    </row>
    <row r="12" spans="1:7" ht="31.5" x14ac:dyDescent="0.2">
      <c r="A12" s="6" t="s">
        <v>23</v>
      </c>
      <c r="B12" s="7" t="s">
        <v>24</v>
      </c>
      <c r="C12" s="8">
        <v>500000</v>
      </c>
      <c r="D12" s="8">
        <v>500000</v>
      </c>
      <c r="E12" s="8">
        <v>0</v>
      </c>
      <c r="F12" s="9">
        <f t="shared" si="0"/>
        <v>0</v>
      </c>
    </row>
    <row r="13" spans="1:7" ht="47.25" x14ac:dyDescent="0.2">
      <c r="A13" s="10" t="s">
        <v>25</v>
      </c>
      <c r="B13" s="11" t="s">
        <v>26</v>
      </c>
      <c r="C13" s="12">
        <v>3470165</v>
      </c>
      <c r="D13" s="12">
        <v>11070455</v>
      </c>
      <c r="E13" s="12">
        <v>11070455</v>
      </c>
      <c r="F13" s="13">
        <f t="shared" si="0"/>
        <v>1</v>
      </c>
      <c r="G13" s="14"/>
    </row>
    <row r="14" spans="1:7" ht="15.75" x14ac:dyDescent="0.2">
      <c r="A14" s="6" t="s">
        <v>27</v>
      </c>
      <c r="B14" s="7" t="s">
        <v>28</v>
      </c>
      <c r="C14" s="8">
        <v>3470165</v>
      </c>
      <c r="D14" s="8">
        <v>11070455</v>
      </c>
      <c r="E14" s="8">
        <v>11070455</v>
      </c>
      <c r="F14" s="9">
        <f t="shared" si="0"/>
        <v>1</v>
      </c>
    </row>
    <row r="15" spans="1:7" ht="47.25" x14ac:dyDescent="0.2">
      <c r="A15" s="2" t="s">
        <v>29</v>
      </c>
      <c r="B15" s="3" t="s">
        <v>30</v>
      </c>
      <c r="C15" s="4">
        <v>3970165</v>
      </c>
      <c r="D15" s="4">
        <v>11070455</v>
      </c>
      <c r="E15" s="4">
        <v>11070455</v>
      </c>
      <c r="F15" s="5">
        <f t="shared" si="0"/>
        <v>1</v>
      </c>
    </row>
    <row r="16" spans="1:7" ht="31.5" x14ac:dyDescent="0.2">
      <c r="A16" s="10" t="s">
        <v>31</v>
      </c>
      <c r="B16" s="11" t="s">
        <v>32</v>
      </c>
      <c r="C16" s="12">
        <v>952172</v>
      </c>
      <c r="D16" s="12">
        <v>1428260</v>
      </c>
      <c r="E16" s="12">
        <v>992243</v>
      </c>
      <c r="F16" s="13">
        <f t="shared" si="0"/>
        <v>0.69472154929774688</v>
      </c>
    </row>
    <row r="17" spans="1:6" ht="31.5" x14ac:dyDescent="0.2">
      <c r="A17" s="6" t="s">
        <v>33</v>
      </c>
      <c r="B17" s="7" t="s">
        <v>34</v>
      </c>
      <c r="C17" s="8">
        <v>752172</v>
      </c>
      <c r="D17" s="8">
        <f>D16-D18</f>
        <v>1219350</v>
      </c>
      <c r="E17" s="8">
        <v>783333</v>
      </c>
      <c r="F17" s="9">
        <f t="shared" si="0"/>
        <v>0.6424185016607209</v>
      </c>
    </row>
    <row r="18" spans="1:6" ht="15.75" x14ac:dyDescent="0.2">
      <c r="A18" s="6" t="s">
        <v>35</v>
      </c>
      <c r="B18" s="7" t="s">
        <v>36</v>
      </c>
      <c r="C18" s="8">
        <v>200000</v>
      </c>
      <c r="D18" s="8">
        <v>208910</v>
      </c>
      <c r="E18" s="8">
        <v>208910</v>
      </c>
      <c r="F18" s="9">
        <f t="shared" si="0"/>
        <v>1</v>
      </c>
    </row>
    <row r="19" spans="1:6" ht="15.75" x14ac:dyDescent="0.2">
      <c r="A19" s="10" t="s">
        <v>37</v>
      </c>
      <c r="B19" s="11" t="s">
        <v>38</v>
      </c>
      <c r="C19" s="12">
        <v>100000</v>
      </c>
      <c r="D19" s="12">
        <v>102113</v>
      </c>
      <c r="E19" s="12">
        <v>72512</v>
      </c>
      <c r="F19" s="13">
        <f t="shared" si="0"/>
        <v>0.71011526446191964</v>
      </c>
    </row>
    <row r="20" spans="1:6" ht="31.5" x14ac:dyDescent="0.2">
      <c r="A20" s="6" t="s">
        <v>39</v>
      </c>
      <c r="B20" s="7" t="s">
        <v>40</v>
      </c>
      <c r="C20" s="8">
        <v>100000</v>
      </c>
      <c r="D20" s="8">
        <v>102113</v>
      </c>
      <c r="E20" s="8">
        <v>72512</v>
      </c>
      <c r="F20" s="9">
        <f t="shared" si="0"/>
        <v>0.71011526446191964</v>
      </c>
    </row>
    <row r="21" spans="1:6" ht="31.5" x14ac:dyDescent="0.2">
      <c r="A21" s="10" t="s">
        <v>41</v>
      </c>
      <c r="B21" s="11" t="s">
        <v>42</v>
      </c>
      <c r="C21" s="12">
        <v>100000</v>
      </c>
      <c r="D21" s="12">
        <v>102113</v>
      </c>
      <c r="E21" s="12">
        <v>72512</v>
      </c>
      <c r="F21" s="13">
        <f t="shared" si="0"/>
        <v>0.71011526446191964</v>
      </c>
    </row>
    <row r="22" spans="1:6" ht="31.5" x14ac:dyDescent="0.2">
      <c r="A22" s="10" t="s">
        <v>43</v>
      </c>
      <c r="B22" s="11" t="s">
        <v>44</v>
      </c>
      <c r="C22" s="12">
        <v>210000</v>
      </c>
      <c r="D22" s="12">
        <v>282679</v>
      </c>
      <c r="E22" s="12">
        <v>82313</v>
      </c>
      <c r="F22" s="13">
        <f t="shared" si="0"/>
        <v>0.29118894576533805</v>
      </c>
    </row>
    <row r="23" spans="1:6" ht="15.75" x14ac:dyDescent="0.2">
      <c r="A23" s="6" t="s">
        <v>45</v>
      </c>
      <c r="B23" s="7" t="s">
        <v>46</v>
      </c>
      <c r="C23" s="8">
        <v>0</v>
      </c>
      <c r="D23" s="8">
        <v>282679</v>
      </c>
      <c r="E23" s="8">
        <v>81862</v>
      </c>
      <c r="F23" s="9">
        <f t="shared" si="0"/>
        <v>0.28959349651017585</v>
      </c>
    </row>
    <row r="24" spans="1:6" ht="31.5" x14ac:dyDescent="0.2">
      <c r="A24" s="2" t="s">
        <v>47</v>
      </c>
      <c r="B24" s="3" t="s">
        <v>48</v>
      </c>
      <c r="C24" s="4">
        <v>1262172</v>
      </c>
      <c r="D24" s="4">
        <v>1813052</v>
      </c>
      <c r="E24" s="4">
        <v>1147068</v>
      </c>
      <c r="F24" s="5">
        <f t="shared" si="0"/>
        <v>0.63267242197134999</v>
      </c>
    </row>
    <row r="25" spans="1:6" ht="15.75" x14ac:dyDescent="0.2">
      <c r="A25" s="6" t="s">
        <v>49</v>
      </c>
      <c r="B25" s="7" t="s">
        <v>50</v>
      </c>
      <c r="C25" s="8">
        <v>345000</v>
      </c>
      <c r="D25" s="8">
        <v>532835</v>
      </c>
      <c r="E25" s="8">
        <v>532835</v>
      </c>
      <c r="F25" s="9">
        <f t="shared" si="0"/>
        <v>1</v>
      </c>
    </row>
    <row r="26" spans="1:6" ht="31.5" x14ac:dyDescent="0.2">
      <c r="A26" s="10" t="s">
        <v>51</v>
      </c>
      <c r="B26" s="11" t="s">
        <v>52</v>
      </c>
      <c r="C26" s="12">
        <v>780000</v>
      </c>
      <c r="D26" s="12">
        <v>926850</v>
      </c>
      <c r="E26" s="12">
        <v>926850</v>
      </c>
      <c r="F26" s="13">
        <f t="shared" si="0"/>
        <v>1</v>
      </c>
    </row>
    <row r="27" spans="1:6" ht="31.5" x14ac:dyDescent="0.2">
      <c r="A27" s="6" t="s">
        <v>53</v>
      </c>
      <c r="B27" s="7" t="s">
        <v>54</v>
      </c>
      <c r="C27" s="8">
        <v>0</v>
      </c>
      <c r="D27" s="8">
        <v>926850</v>
      </c>
      <c r="E27" s="8">
        <v>4000</v>
      </c>
      <c r="F27" s="9">
        <f t="shared" si="0"/>
        <v>4.3156929384474295E-3</v>
      </c>
    </row>
    <row r="28" spans="1:6" ht="31.5" x14ac:dyDescent="0.2">
      <c r="A28" s="10" t="s">
        <v>55</v>
      </c>
      <c r="B28" s="11" t="s">
        <v>56</v>
      </c>
      <c r="C28" s="12">
        <v>90000</v>
      </c>
      <c r="D28" s="12">
        <v>90000</v>
      </c>
      <c r="E28" s="12">
        <v>0</v>
      </c>
      <c r="F28" s="13">
        <f t="shared" si="0"/>
        <v>0</v>
      </c>
    </row>
    <row r="29" spans="1:6" ht="15.75" x14ac:dyDescent="0.2">
      <c r="A29" s="6" t="s">
        <v>57</v>
      </c>
      <c r="B29" s="7" t="s">
        <v>58</v>
      </c>
      <c r="C29" s="8">
        <v>150000</v>
      </c>
      <c r="D29" s="8">
        <v>150000</v>
      </c>
      <c r="E29" s="8">
        <v>136960</v>
      </c>
      <c r="F29" s="9">
        <f t="shared" si="0"/>
        <v>0.91306666666666669</v>
      </c>
    </row>
    <row r="30" spans="1:6" ht="31.5" x14ac:dyDescent="0.2">
      <c r="A30" s="6" t="s">
        <v>59</v>
      </c>
      <c r="B30" s="7" t="s">
        <v>60</v>
      </c>
      <c r="C30" s="8">
        <v>3000</v>
      </c>
      <c r="D30" s="8">
        <v>3000</v>
      </c>
      <c r="E30" s="8">
        <v>232</v>
      </c>
      <c r="F30" s="9">
        <f t="shared" si="0"/>
        <v>7.7333333333333337E-2</v>
      </c>
    </row>
    <row r="31" spans="1:6" ht="31.5" x14ac:dyDescent="0.2">
      <c r="A31" s="6" t="s">
        <v>61</v>
      </c>
      <c r="B31" s="7" t="s">
        <v>62</v>
      </c>
      <c r="C31" s="8">
        <v>3000</v>
      </c>
      <c r="D31" s="8">
        <v>3000</v>
      </c>
      <c r="E31" s="8">
        <v>232</v>
      </c>
      <c r="F31" s="9">
        <f t="shared" si="0"/>
        <v>7.7333333333333337E-2</v>
      </c>
    </row>
    <row r="32" spans="1:6" ht="31.5" x14ac:dyDescent="0.2">
      <c r="A32" s="6" t="s">
        <v>63</v>
      </c>
      <c r="B32" s="7" t="s">
        <v>64</v>
      </c>
      <c r="C32" s="8">
        <v>5000</v>
      </c>
      <c r="D32" s="8">
        <v>5000</v>
      </c>
      <c r="E32" s="8">
        <v>4668</v>
      </c>
      <c r="F32" s="9">
        <f t="shared" si="0"/>
        <v>0.93359999999999999</v>
      </c>
    </row>
    <row r="33" spans="1:6" ht="47.25" x14ac:dyDescent="0.2">
      <c r="A33" s="2" t="s">
        <v>65</v>
      </c>
      <c r="B33" s="3" t="s">
        <v>66</v>
      </c>
      <c r="C33" s="4">
        <v>1373000</v>
      </c>
      <c r="D33" s="4">
        <v>1707685</v>
      </c>
      <c r="E33" s="4">
        <v>1601545</v>
      </c>
      <c r="F33" s="5">
        <f t="shared" si="0"/>
        <v>0.93784567997025214</v>
      </c>
    </row>
    <row r="34" spans="1:6" ht="47.25" x14ac:dyDescent="0.2">
      <c r="A34" s="6" t="s">
        <v>67</v>
      </c>
      <c r="B34" s="7" t="s">
        <v>68</v>
      </c>
      <c r="C34" s="8">
        <v>50000</v>
      </c>
      <c r="D34" s="8">
        <v>50000</v>
      </c>
      <c r="E34" s="8">
        <v>0</v>
      </c>
      <c r="F34" s="9">
        <f t="shared" si="0"/>
        <v>0</v>
      </c>
    </row>
    <row r="35" spans="1:6" ht="31.5" x14ac:dyDescent="0.2">
      <c r="A35" s="2" t="s">
        <v>69</v>
      </c>
      <c r="B35" s="3" t="s">
        <v>70</v>
      </c>
      <c r="C35" s="4">
        <v>50000</v>
      </c>
      <c r="D35" s="4">
        <v>50000</v>
      </c>
      <c r="E35" s="4">
        <v>0</v>
      </c>
      <c r="F35" s="5">
        <f t="shared" si="0"/>
        <v>0</v>
      </c>
    </row>
    <row r="36" spans="1:6" ht="47.25" x14ac:dyDescent="0.2">
      <c r="A36" s="2" t="s">
        <v>71</v>
      </c>
      <c r="B36" s="3" t="s">
        <v>72</v>
      </c>
      <c r="C36" s="4">
        <v>29577014</v>
      </c>
      <c r="D36" s="4">
        <v>59511600</v>
      </c>
      <c r="E36" s="4">
        <v>58640131</v>
      </c>
      <c r="F36" s="5">
        <f t="shared" si="0"/>
        <v>0.98535631708776106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2. melléklet 
a 4/2019. (V.21.)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2019-05-21T08:07:02Z</cp:lastPrinted>
  <dcterms:created xsi:type="dcterms:W3CDTF">2019-05-15T09:41:05Z</dcterms:created>
  <dcterms:modified xsi:type="dcterms:W3CDTF">2019-05-21T08:07:03Z</dcterms:modified>
</cp:coreProperties>
</file>