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3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B34" i="1"/>
  <c r="B29"/>
  <c r="B26"/>
  <c r="B23"/>
  <c r="B18"/>
  <c r="B14"/>
  <c r="B12"/>
  <c r="B10"/>
  <c r="B6"/>
  <c r="B36" s="1"/>
</calcChain>
</file>

<file path=xl/sharedStrings.xml><?xml version="1.0" encoding="utf-8"?>
<sst xmlns="http://schemas.openxmlformats.org/spreadsheetml/2006/main" count="35" uniqueCount="29">
  <si>
    <t>1/a. melléklet:</t>
  </si>
  <si>
    <t>Nagybarca Községi Önkormányzat 2018. évi költségvetéséről szóló</t>
  </si>
  <si>
    <t>1/2018. (II. 15.) önkormányzati rendeletéhez</t>
  </si>
  <si>
    <t>Nagybarca Községi Önkormányzat 2018. évi bevételei kormányzati funkciónként</t>
  </si>
  <si>
    <t>018010 - Önkormányzatok elszámolásai a központi költségvetéssel</t>
  </si>
  <si>
    <t>Helyi önkormányzatok működésének általános támogatása</t>
  </si>
  <si>
    <t>Települési önk. szoc., gyermekjóléti és gyerm. étk. felad. támogatása</t>
  </si>
  <si>
    <t>Települési önk. kulturális feladatainak támogatása</t>
  </si>
  <si>
    <t>011130 - Önk. és önk. hiv. jogalk. és ált. igazg. tev.</t>
  </si>
  <si>
    <t>Egyéb kapott (járó) kamatok és kamatjellegű bevételek</t>
  </si>
  <si>
    <t>013350 - Az önk. vagyonnal való gazdálkodással kapcsolatos feladatok</t>
  </si>
  <si>
    <t>Tárgyieszköz bérbeadásából származó bevétel</t>
  </si>
  <si>
    <t>041233 - Hosszabb időtartamú közfoglalkoztatás</t>
  </si>
  <si>
    <t>Egyéb műk. célú támogatások bev.áh-n belülről - elk.állami pénzalapok</t>
  </si>
  <si>
    <t>Készletértékesítés ellenértéke</t>
  </si>
  <si>
    <t xml:space="preserve">Kiszámlázott általános forgalmi adó </t>
  </si>
  <si>
    <t>066020 - Város-, községgazdálkodási egyéb szolg.</t>
  </si>
  <si>
    <t>Egyéb műk. célú támogatások bev.áh-n belülről - EU-s p. és társ.</t>
  </si>
  <si>
    <t>Közvetített szolgáltatások ellenértéke</t>
  </si>
  <si>
    <t>072111 - Háziorvosi alapellátás</t>
  </si>
  <si>
    <t>107055 - Falugondnoki, tanyagondnoki szolgáltatás</t>
  </si>
  <si>
    <t>900020 - Önk. funkcióira nem sorolható bev. áh-n kívülről</t>
  </si>
  <si>
    <t>Áll. jelleggel végz. iparűzési tev. után fiz. helyi adó</t>
  </si>
  <si>
    <t>Belf. gépjárművek adójának helyi önk.-t megillető része</t>
  </si>
  <si>
    <t>Talajterhelési díj</t>
  </si>
  <si>
    <t>Késedelmi és önellenőrzési pótlék</t>
  </si>
  <si>
    <t>018030 - Támogatási célú finanszírozási műveletek</t>
  </si>
  <si>
    <t>Előző év költségvetési maradványának igénybevétele</t>
  </si>
  <si>
    <t xml:space="preserve">Összesen: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</si>
</sst>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left" vertical="center"/>
    </xf>
    <xf numFmtId="3" fontId="1" fillId="2" borderId="4" xfId="1" applyNumberFormat="1" applyFont="1" applyFill="1" applyBorder="1" applyAlignment="1">
      <alignment vertical="center"/>
    </xf>
    <xf numFmtId="0" fontId="4" fillId="0" borderId="3" xfId="1" applyFont="1" applyBorder="1" applyAlignment="1" applyProtection="1">
      <alignment vertical="center" wrapText="1"/>
      <protection locked="0"/>
    </xf>
    <xf numFmtId="3" fontId="5" fillId="0" borderId="5" xfId="1" applyNumberFormat="1" applyFont="1" applyBorder="1" applyAlignment="1">
      <alignment vertical="center"/>
    </xf>
    <xf numFmtId="3" fontId="1" fillId="2" borderId="5" xfId="1" applyNumberFormat="1" applyFont="1" applyFill="1" applyBorder="1" applyAlignment="1">
      <alignment vertical="center"/>
    </xf>
    <xf numFmtId="0" fontId="5" fillId="0" borderId="5" xfId="1" applyFont="1" applyBorder="1" applyAlignment="1">
      <alignment vertical="center"/>
    </xf>
    <xf numFmtId="0" fontId="1" fillId="2" borderId="6" xfId="1" applyFont="1" applyFill="1" applyBorder="1" applyAlignment="1">
      <alignment horizontal="left" vertical="center"/>
    </xf>
    <xf numFmtId="3" fontId="5" fillId="0" borderId="5" xfId="1" applyNumberFormat="1" applyFont="1" applyFill="1" applyBorder="1" applyAlignment="1">
      <alignment vertical="center"/>
    </xf>
    <xf numFmtId="0" fontId="4" fillId="0" borderId="0" xfId="1" applyFont="1" applyBorder="1" applyAlignment="1" applyProtection="1">
      <alignment vertical="center" wrapText="1"/>
      <protection locked="0"/>
    </xf>
    <xf numFmtId="0" fontId="1" fillId="2" borderId="7" xfId="1" applyFont="1" applyFill="1" applyBorder="1" applyAlignment="1">
      <alignment horizontal="right" vertical="center"/>
    </xf>
    <xf numFmtId="3" fontId="1" fillId="2" borderId="7" xfId="1" applyNumberFormat="1" applyFont="1" applyFill="1" applyBorder="1" applyAlignment="1">
      <alignment vertical="center"/>
    </xf>
  </cellXfs>
  <cellStyles count="2">
    <cellStyle name="Normál" xfId="0" builtinId="0"/>
    <cellStyle name="Normá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36"/>
  <sheetViews>
    <sheetView tabSelected="1" workbookViewId="0">
      <selection sqref="A1:B36"/>
    </sheetView>
  </sheetViews>
  <sheetFormatPr defaultRowHeight="15"/>
  <cols>
    <col min="1" max="1" width="55.42578125" customWidth="1"/>
    <col min="2" max="2" width="20.42578125" customWidth="1"/>
  </cols>
  <sheetData>
    <row r="1" spans="1:2">
      <c r="A1" s="1" t="s">
        <v>0</v>
      </c>
      <c r="B1" s="1"/>
    </row>
    <row r="2" spans="1:2">
      <c r="A2" s="2" t="s">
        <v>1</v>
      </c>
      <c r="B2" s="2"/>
    </row>
    <row r="3" spans="1:2">
      <c r="A3" s="2" t="s">
        <v>2</v>
      </c>
      <c r="B3" s="2"/>
    </row>
    <row r="4" spans="1:2" ht="15.75">
      <c r="A4" s="3"/>
      <c r="B4" s="3"/>
    </row>
    <row r="5" spans="1:2">
      <c r="A5" s="4" t="s">
        <v>3</v>
      </c>
      <c r="B5" s="5"/>
    </row>
    <row r="6" spans="1:2">
      <c r="A6" s="6" t="s">
        <v>4</v>
      </c>
      <c r="B6" s="7">
        <f>SUM(B7:B9)</f>
        <v>36976358</v>
      </c>
    </row>
    <row r="7" spans="1:2" ht="21" customHeight="1">
      <c r="A7" s="8" t="s">
        <v>5</v>
      </c>
      <c r="B7" s="9">
        <v>18176463</v>
      </c>
    </row>
    <row r="8" spans="1:2" ht="20.25" customHeight="1">
      <c r="A8" s="8" t="s">
        <v>6</v>
      </c>
      <c r="B8" s="9">
        <v>16999895</v>
      </c>
    </row>
    <row r="9" spans="1:2" ht="21" customHeight="1">
      <c r="A9" s="8" t="s">
        <v>7</v>
      </c>
      <c r="B9" s="9">
        <v>1800000</v>
      </c>
    </row>
    <row r="10" spans="1:2">
      <c r="A10" s="6" t="s">
        <v>8</v>
      </c>
      <c r="B10" s="10">
        <f>SUM(B11)</f>
        <v>20000</v>
      </c>
    </row>
    <row r="11" spans="1:2">
      <c r="A11" s="11" t="s">
        <v>9</v>
      </c>
      <c r="B11" s="9">
        <v>20000</v>
      </c>
    </row>
    <row r="12" spans="1:2">
      <c r="A12" s="6" t="s">
        <v>10</v>
      </c>
      <c r="B12" s="10">
        <f>SUM(B13)</f>
        <v>638000</v>
      </c>
    </row>
    <row r="13" spans="1:2">
      <c r="A13" s="11" t="s">
        <v>11</v>
      </c>
      <c r="B13" s="9">
        <v>638000</v>
      </c>
    </row>
    <row r="14" spans="1:2">
      <c r="A14" s="12" t="s">
        <v>12</v>
      </c>
      <c r="B14" s="10">
        <f>SUM(B15:B17)</f>
        <v>44781987</v>
      </c>
    </row>
    <row r="15" spans="1:2">
      <c r="A15" s="11" t="s">
        <v>13</v>
      </c>
      <c r="B15" s="13">
        <v>42481987</v>
      </c>
    </row>
    <row r="16" spans="1:2">
      <c r="A16" s="11" t="s">
        <v>14</v>
      </c>
      <c r="B16" s="9">
        <v>2000000</v>
      </c>
    </row>
    <row r="17" spans="1:2">
      <c r="A17" s="11" t="s">
        <v>15</v>
      </c>
      <c r="B17" s="9">
        <v>300000</v>
      </c>
    </row>
    <row r="18" spans="1:2">
      <c r="A18" s="12" t="s">
        <v>16</v>
      </c>
      <c r="B18" s="10">
        <f>SUM(B19:B22)</f>
        <v>2563660</v>
      </c>
    </row>
    <row r="19" spans="1:2">
      <c r="A19" s="11" t="s">
        <v>17</v>
      </c>
      <c r="B19" s="13">
        <v>800000</v>
      </c>
    </row>
    <row r="20" spans="1:2">
      <c r="A20" s="11" t="s">
        <v>13</v>
      </c>
      <c r="B20" s="13">
        <v>982100</v>
      </c>
    </row>
    <row r="21" spans="1:2" ht="18" customHeight="1">
      <c r="A21" s="14" t="s">
        <v>18</v>
      </c>
      <c r="B21" s="9">
        <v>616252</v>
      </c>
    </row>
    <row r="22" spans="1:2">
      <c r="A22" s="11" t="s">
        <v>15</v>
      </c>
      <c r="B22" s="9">
        <v>165308</v>
      </c>
    </row>
    <row r="23" spans="1:2">
      <c r="A23" s="12" t="s">
        <v>19</v>
      </c>
      <c r="B23" s="10">
        <f>SUM(B24:B25)</f>
        <v>244620</v>
      </c>
    </row>
    <row r="24" spans="1:2">
      <c r="A24" s="11" t="s">
        <v>18</v>
      </c>
      <c r="B24" s="9">
        <v>193226.5</v>
      </c>
    </row>
    <row r="25" spans="1:2">
      <c r="A25" s="11" t="s">
        <v>15</v>
      </c>
      <c r="B25" s="9">
        <v>51393.5</v>
      </c>
    </row>
    <row r="26" spans="1:2">
      <c r="A26" s="12" t="s">
        <v>20</v>
      </c>
      <c r="B26" s="10">
        <f>SUM(B27:B28)</f>
        <v>127000</v>
      </c>
    </row>
    <row r="27" spans="1:2">
      <c r="A27" s="11" t="s">
        <v>11</v>
      </c>
      <c r="B27" s="9">
        <v>100000</v>
      </c>
    </row>
    <row r="28" spans="1:2">
      <c r="A28" s="11" t="s">
        <v>15</v>
      </c>
      <c r="B28" s="9">
        <v>27000</v>
      </c>
    </row>
    <row r="29" spans="1:2">
      <c r="A29" s="12" t="s">
        <v>21</v>
      </c>
      <c r="B29" s="10">
        <f>SUM(B30:B33)</f>
        <v>7700000</v>
      </c>
    </row>
    <row r="30" spans="1:2">
      <c r="A30" s="11" t="s">
        <v>22</v>
      </c>
      <c r="B30" s="9">
        <v>6000000</v>
      </c>
    </row>
    <row r="31" spans="1:2">
      <c r="A31" s="11" t="s">
        <v>23</v>
      </c>
      <c r="B31" s="9">
        <v>1600000</v>
      </c>
    </row>
    <row r="32" spans="1:2">
      <c r="A32" s="11" t="s">
        <v>24</v>
      </c>
      <c r="B32" s="9">
        <v>50000</v>
      </c>
    </row>
    <row r="33" spans="1:2">
      <c r="A33" s="11" t="s">
        <v>25</v>
      </c>
      <c r="B33" s="9">
        <v>50000</v>
      </c>
    </row>
    <row r="34" spans="1:2">
      <c r="A34" s="12" t="s">
        <v>26</v>
      </c>
      <c r="B34" s="10">
        <f>SUM(B35:B35)</f>
        <v>101567099</v>
      </c>
    </row>
    <row r="35" spans="1:2">
      <c r="A35" s="11" t="s">
        <v>27</v>
      </c>
      <c r="B35" s="9">
        <v>101567099</v>
      </c>
    </row>
    <row r="36" spans="1:2">
      <c r="A36" s="15" t="s">
        <v>28</v>
      </c>
      <c r="B36" s="16">
        <f>B6+B10+B12+B14+B18+B23+B26+B29+B34</f>
        <v>194618724</v>
      </c>
    </row>
  </sheetData>
  <mergeCells count="3">
    <mergeCell ref="A2:B2"/>
    <mergeCell ref="A3:B3"/>
    <mergeCell ref="A5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asztali</dc:creator>
  <cp:lastModifiedBy>asztali</cp:lastModifiedBy>
  <dcterms:created xsi:type="dcterms:W3CDTF">2018-02-19T16:53:06Z</dcterms:created>
  <dcterms:modified xsi:type="dcterms:W3CDTF">2018-02-19T16:54:25Z</dcterms:modified>
</cp:coreProperties>
</file>