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9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<sst xmlns="http://schemas.openxmlformats.org/spreadsheetml/2006/main" count="63" uniqueCount="62">
  <si>
    <t>Előirányzat-felhasználási terv
2014.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</si>
  <si>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</si>
  <si>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</si>
  <si>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</si>
  <si>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</si>
  <si>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</si>
  <si>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</si>
  <si>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</si>
  <si>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</si>
  <si>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</si>
  <si>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</si>
  <si>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</si>
  <si>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</si>
  <si>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</si>
  <si>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</si>
  <si>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</si>
  <si>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</si>
  <si>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</si>
  <si>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</si>
  <si>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</si>
  <si>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</si>
  <si>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</si>
  <si>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</si>
  <si>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</si>
  <si>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</si>
  <si>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</si>
  <si>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</si>
  <si>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</si>
  <si>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</si>
  <si>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</si>
  <si>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</si>
  <si>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</si>
  <si>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</si>
  <si>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</si>
  <si>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</si>
  <si>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</si>
  <si>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</si>
  <si>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</si>
  <si>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</si>
  <si>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</si>
  <si>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</si>
  <si>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</si>
  <si>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</si>
  <si>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</si>
  <si>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</si>
  <si>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</si>
  <si>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</si>
  <si>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</si>
  <si>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</si>
  <si>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</si>
  <si>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</si>
  <si>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</si>
  <si>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</si>
  <si>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</si>
  <si>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</si>
  <si>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</si>
  <si>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</si>
  <si>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</si>
  <si>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</si>
  <si>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</si>
  <si>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Kiadások összesen:</t>
  </si>
  <si>
    <t>Tartalékok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</si>
</sst>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1"/>
      <name val="Times New Roman CE"/>
      <family val="0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6" fillId="0" borderId="0" xfId="56" applyFill="1" applyProtection="1">
      <alignment/>
      <protection locked="0"/>
    </xf>
    <xf numFmtId="0" fontId="16" fillId="0" borderId="0" xfId="56" applyFill="1" applyProtection="1">
      <alignment/>
      <protection/>
    </xf>
    <xf numFmtId="0" fontId="22" fillId="0" borderId="0" xfId="0" applyFont="1" applyFill="1" applyAlignment="1">
      <alignment horizontal="right"/>
    </xf>
    <xf numFmtId="0" fontId="23" fillId="0" borderId="10" xfId="56" applyFont="1" applyFill="1" applyBorder="1" applyAlignment="1" applyProtection="1">
      <alignment horizontal="center" vertical="center" wrapText="1"/>
      <protection/>
    </xf>
    <xf numFmtId="0" fontId="23" fillId="0" borderId="11" xfId="56" applyFont="1" applyFill="1" applyBorder="1" applyAlignment="1" applyProtection="1">
      <alignment horizontal="center" vertical="center"/>
      <protection/>
    </xf>
    <xf numFmtId="0" fontId="23" fillId="0" borderId="12" xfId="56" applyFont="1" applyFill="1" applyBorder="1" applyAlignment="1" applyProtection="1">
      <alignment horizontal="center" vertical="center"/>
      <protection/>
    </xf>
    <xf numFmtId="0" fontId="16" fillId="0" borderId="0" xfId="56" applyFill="1" applyAlignment="1" applyProtection="1">
      <alignment vertical="center"/>
      <protection/>
    </xf>
    <xf numFmtId="0" fontId="16" fillId="0" borderId="0" xfId="56" applyFill="1" applyAlignment="1" applyProtection="1">
      <alignment vertical="center"/>
      <protection locked="0"/>
    </xf>
    <xf numFmtId="0" fontId="0" fillId="0" borderId="0" xfId="56" applyFont="1" applyFill="1" applyProtection="1">
      <alignment/>
      <protection/>
    </xf>
    <xf numFmtId="0" fontId="24" fillId="0" borderId="0" xfId="56" applyFont="1" applyFill="1" applyProtection="1">
      <alignment/>
      <protection locked="0"/>
    </xf>
    <xf numFmtId="0" fontId="21" fillId="0" borderId="0" xfId="56" applyFont="1" applyFill="1" applyProtection="1">
      <alignment/>
      <protection locked="0"/>
    </xf>
    <xf numFmtId="0" fontId="0" fillId="0" borderId="13" xfId="56" applyFont="1" applyFill="1" applyBorder="1" applyAlignment="1" applyProtection="1">
      <alignment horizontal="left" vertical="center" indent="1"/>
      <protection/>
    </xf>
    <xf numFmtId="0" fontId="0" fillId="0" borderId="14" xfId="56" applyFont="1" applyFill="1" applyBorder="1" applyAlignment="1" applyProtection="1">
      <alignment horizontal="left" vertical="center" indent="1"/>
      <protection/>
    </xf>
    <xf numFmtId="0" fontId="0" fillId="0" borderId="15" xfId="56" applyFont="1" applyFill="1" applyBorder="1" applyAlignment="1" applyProtection="1">
      <alignment horizontal="left" vertical="center" wrapText="1" indent="1"/>
      <protection/>
    </xf>
    <xf numFmtId="164" fontId="0" fillId="0" borderId="15" xfId="56" applyNumberFormat="1" applyFont="1" applyFill="1" applyBorder="1" applyAlignment="1" applyProtection="1">
      <alignment vertical="center"/>
      <protection locked="0"/>
    </xf>
    <xf numFmtId="164" fontId="0" fillId="0" borderId="16" xfId="56" applyNumberFormat="1" applyFont="1" applyFill="1" applyBorder="1" applyAlignment="1" applyProtection="1">
      <alignment vertical="center"/>
      <protection/>
    </xf>
    <xf numFmtId="0" fontId="0" fillId="0" borderId="17" xfId="56" applyFont="1" applyFill="1" applyBorder="1" applyAlignment="1" applyProtection="1">
      <alignment horizontal="left" vertical="center" indent="1"/>
      <protection/>
    </xf>
    <xf numFmtId="0" fontId="0" fillId="0" borderId="18" xfId="56" applyFont="1" applyFill="1" applyBorder="1" applyAlignment="1" applyProtection="1">
      <alignment horizontal="left" vertical="center" wrapText="1" indent="1"/>
      <protection/>
    </xf>
    <xf numFmtId="164" fontId="0" fillId="0" borderId="18" xfId="56" applyNumberFormat="1" applyFont="1" applyFill="1" applyBorder="1" applyAlignment="1" applyProtection="1">
      <alignment vertical="center"/>
      <protection locked="0"/>
    </xf>
    <xf numFmtId="164" fontId="0" fillId="0" borderId="19" xfId="56" applyNumberFormat="1" applyFont="1" applyFill="1" applyBorder="1" applyAlignment="1" applyProtection="1">
      <alignment vertical="center"/>
      <protection/>
    </xf>
    <xf numFmtId="0" fontId="0" fillId="0" borderId="20" xfId="56" applyFont="1" applyFill="1" applyBorder="1" applyAlignment="1" applyProtection="1">
      <alignment horizontal="left" vertical="center" wrapText="1" indent="1"/>
      <protection/>
    </xf>
    <xf numFmtId="164" fontId="0" fillId="0" borderId="20" xfId="56" applyNumberFormat="1" applyFont="1" applyFill="1" applyBorder="1" applyAlignment="1" applyProtection="1">
      <alignment vertical="center"/>
      <protection locked="0"/>
    </xf>
    <xf numFmtId="164" fontId="0" fillId="0" borderId="21" xfId="56" applyNumberFormat="1" applyFont="1" applyFill="1" applyBorder="1" applyAlignment="1" applyProtection="1">
      <alignment vertical="center"/>
      <protection/>
    </xf>
    <xf numFmtId="0" fontId="0" fillId="0" borderId="18" xfId="56" applyFont="1" applyFill="1" applyBorder="1" applyAlignment="1" applyProtection="1">
      <alignment horizontal="left" vertical="center" indent="1"/>
      <protection/>
    </xf>
    <xf numFmtId="0" fontId="25" fillId="0" borderId="22" xfId="56" applyFont="1" applyFill="1" applyBorder="1" applyAlignment="1" applyProtection="1">
      <alignment horizontal="left" vertical="center" indent="1"/>
      <protection/>
    </xf>
    <xf numFmtId="164" fontId="25" fillId="0" borderId="22" xfId="56" applyNumberFormat="1" applyFont="1" applyFill="1" applyBorder="1" applyAlignment="1" applyProtection="1">
      <alignment vertical="center"/>
      <protection/>
    </xf>
    <xf numFmtId="164" fontId="25" fillId="0" borderId="23" xfId="56" applyNumberFormat="1" applyFont="1" applyFill="1" applyBorder="1" applyAlignment="1" applyProtection="1">
      <alignment vertical="center"/>
      <protection/>
    </xf>
    <xf numFmtId="0" fontId="0" fillId="0" borderId="24" xfId="56" applyFont="1" applyFill="1" applyBorder="1" applyAlignment="1" applyProtection="1">
      <alignment horizontal="left" vertical="center" indent="1"/>
      <protection/>
    </xf>
    <xf numFmtId="0" fontId="0" fillId="0" borderId="20" xfId="56" applyFont="1" applyFill="1" applyBorder="1" applyAlignment="1" applyProtection="1">
      <alignment horizontal="left" vertical="center" indent="1"/>
      <protection/>
    </xf>
    <xf numFmtId="0" fontId="25" fillId="0" borderId="13" xfId="56" applyFont="1" applyFill="1" applyBorder="1" applyAlignment="1" applyProtection="1">
      <alignment horizontal="left" vertical="center" indent="1"/>
      <protection/>
    </xf>
    <xf numFmtId="0" fontId="22" fillId="0" borderId="25" xfId="56" applyFont="1" applyFill="1" applyBorder="1" applyAlignment="1" applyProtection="1">
      <alignment horizontal="left" vertical="center" indent="1"/>
      <protection/>
    </xf>
    <xf numFmtId="0" fontId="22" fillId="0" borderId="26" xfId="56" applyFont="1" applyFill="1" applyBorder="1" applyAlignment="1" applyProtection="1">
      <alignment horizontal="left" vertical="center" indent="1"/>
      <protection/>
    </xf>
    <xf numFmtId="0" fontId="22" fillId="0" borderId="27" xfId="56" applyFont="1" applyFill="1" applyBorder="1" applyAlignment="1" applyProtection="1">
      <alignment horizontal="left" vertical="center" indent="1"/>
      <protection/>
    </xf>
    <xf numFmtId="0" fontId="21" fillId="0" borderId="0" xfId="56" applyFont="1" applyFill="1" applyAlignment="1" applyProtection="1">
      <alignment horizontal="center" wrapText="1"/>
      <protection/>
    </xf>
    <xf numFmtId="0" fontId="21" fillId="0" borderId="0" xfId="56" applyFont="1" applyFill="1" applyAlignment="1" applyProtection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SEGED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tabSelected="1" workbookViewId="0" topLeftCell="A5">
      <selection activeCell="P17" sqref="P17"/>
    </sheetView>
  </sheetViews>
  <sheetFormatPr defaultColWidth="9.00390625" defaultRowHeight="12.75"/>
  <cols>
    <col min="1" max="1" width="4.875" style="2" customWidth="1"/>
    <col min="2" max="2" width="31.125" style="1" customWidth="1"/>
    <col min="3" max="4" width="9.00390625" style="1" customWidth="1"/>
    <col min="5" max="5" width="9.50390625" style="1" customWidth="1"/>
    <col min="6" max="6" width="8.875" style="1" customWidth="1"/>
    <col min="7" max="7" width="8.625" style="1" customWidth="1"/>
    <col min="8" max="8" width="8.875" style="1" customWidth="1"/>
    <col min="9" max="9" width="8.125" style="1" customWidth="1"/>
    <col min="10" max="14" width="9.50390625" style="1" customWidth="1"/>
    <col min="15" max="15" width="12.625" style="2" customWidth="1"/>
    <col min="16" max="16384" width="9.375" style="1" customWidth="1"/>
  </cols>
  <sheetData>
    <row r="1" spans="1:15" ht="31.5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ht="16.5" thickBot="1">
      <c r="O2" s="3" t="s">
        <v>1</v>
      </c>
    </row>
    <row r="3" spans="1:15" s="2" customFormat="1" ht="25.5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6" t="s">
        <v>16</v>
      </c>
    </row>
    <row r="4" spans="1:15" s="7" customFormat="1" ht="15" customHeight="1" thickBot="1">
      <c r="A4" s="12" t="s">
        <v>17</v>
      </c>
      <c r="B4" s="31" t="s">
        <v>18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</row>
    <row r="5" spans="1:15" s="7" customFormat="1" ht="25.5">
      <c r="A5" s="13" t="s">
        <v>19</v>
      </c>
      <c r="B5" s="14" t="s">
        <v>20</v>
      </c>
      <c r="C5" s="15">
        <v>9005</v>
      </c>
      <c r="D5" s="15">
        <v>6003</v>
      </c>
      <c r="E5" s="15">
        <v>6003</v>
      </c>
      <c r="F5" s="15">
        <v>6003</v>
      </c>
      <c r="G5" s="15">
        <v>6003</v>
      </c>
      <c r="H5" s="15">
        <v>6003</v>
      </c>
      <c r="I5" s="15">
        <v>6003</v>
      </c>
      <c r="J5" s="15">
        <v>6003</v>
      </c>
      <c r="K5" s="15">
        <v>6003</v>
      </c>
      <c r="L5" s="15">
        <v>6003</v>
      </c>
      <c r="M5" s="15">
        <v>6003</v>
      </c>
      <c r="N5" s="15">
        <v>6006</v>
      </c>
      <c r="O5" s="16">
        <f aca="true" t="shared" si="0" ref="O5:O26">SUM(C5:N5)</f>
        <v>75041</v>
      </c>
    </row>
    <row r="6" spans="1:15" s="8" customFormat="1" ht="25.5">
      <c r="A6" s="17" t="s">
        <v>21</v>
      </c>
      <c r="B6" s="18" t="s">
        <v>22</v>
      </c>
      <c r="C6" s="19">
        <v>4970</v>
      </c>
      <c r="D6" s="19">
        <v>4970</v>
      </c>
      <c r="E6" s="19">
        <v>4744</v>
      </c>
      <c r="F6" s="19">
        <v>5308</v>
      </c>
      <c r="G6" s="19">
        <v>8126</v>
      </c>
      <c r="H6" s="19">
        <v>5082</v>
      </c>
      <c r="I6" s="19">
        <v>5082</v>
      </c>
      <c r="J6" s="19">
        <v>5082</v>
      </c>
      <c r="K6" s="19">
        <v>5082</v>
      </c>
      <c r="L6" s="19">
        <v>5082</v>
      </c>
      <c r="M6" s="19">
        <v>5082</v>
      </c>
      <c r="N6" s="19">
        <v>5081</v>
      </c>
      <c r="O6" s="20">
        <f t="shared" si="0"/>
        <v>63691</v>
      </c>
    </row>
    <row r="7" spans="1:15" s="8" customFormat="1" ht="25.5">
      <c r="A7" s="17" t="s">
        <v>23</v>
      </c>
      <c r="B7" s="21" t="s">
        <v>24</v>
      </c>
      <c r="C7" s="22"/>
      <c r="D7" s="22"/>
      <c r="E7" s="22"/>
      <c r="F7" s="22">
        <v>2044</v>
      </c>
      <c r="G7" s="22"/>
      <c r="H7" s="22"/>
      <c r="I7" s="22"/>
      <c r="J7" s="22"/>
      <c r="K7" s="22"/>
      <c r="L7" s="22"/>
      <c r="M7" s="22"/>
      <c r="N7" s="22"/>
      <c r="O7" s="23">
        <f t="shared" si="0"/>
        <v>2044</v>
      </c>
    </row>
    <row r="8" spans="1:15" s="8" customFormat="1" ht="13.5" customHeight="1">
      <c r="A8" s="17" t="s">
        <v>25</v>
      </c>
      <c r="B8" s="24" t="s">
        <v>26</v>
      </c>
      <c r="C8" s="19"/>
      <c r="D8" s="19"/>
      <c r="E8" s="19">
        <v>4200</v>
      </c>
      <c r="F8" s="19"/>
      <c r="G8" s="19">
        <v>2500</v>
      </c>
      <c r="H8" s="19"/>
      <c r="I8" s="19"/>
      <c r="J8" s="19"/>
      <c r="K8" s="19">
        <v>3800</v>
      </c>
      <c r="L8" s="19">
        <v>700</v>
      </c>
      <c r="M8" s="19">
        <v>400</v>
      </c>
      <c r="N8" s="19">
        <v>900</v>
      </c>
      <c r="O8" s="20">
        <f t="shared" si="0"/>
        <v>12500</v>
      </c>
    </row>
    <row r="9" spans="1:15" s="8" customFormat="1" ht="13.5" customHeight="1">
      <c r="A9" s="17" t="s">
        <v>27</v>
      </c>
      <c r="B9" s="24" t="s">
        <v>28</v>
      </c>
      <c r="C9" s="19">
        <v>1610</v>
      </c>
      <c r="D9" s="19">
        <v>1595</v>
      </c>
      <c r="E9" s="19">
        <v>1620</v>
      </c>
      <c r="F9" s="19">
        <v>1700</v>
      </c>
      <c r="G9" s="19">
        <v>1520</v>
      </c>
      <c r="H9" s="19">
        <v>1300</v>
      </c>
      <c r="I9" s="19">
        <v>1160</v>
      </c>
      <c r="J9" s="19">
        <v>1168</v>
      </c>
      <c r="K9" s="19">
        <v>1400</v>
      </c>
      <c r="L9" s="19">
        <v>1420</v>
      </c>
      <c r="M9" s="19">
        <v>1540</v>
      </c>
      <c r="N9" s="19">
        <v>1200</v>
      </c>
      <c r="O9" s="20">
        <f t="shared" si="0"/>
        <v>17233</v>
      </c>
    </row>
    <row r="10" spans="1:15" s="8" customFormat="1" ht="13.5" customHeight="1">
      <c r="A10" s="17" t="s">
        <v>29</v>
      </c>
      <c r="B10" s="24" t="s">
        <v>30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>
        <f t="shared" si="0"/>
        <v>0</v>
      </c>
    </row>
    <row r="11" spans="1:15" s="8" customFormat="1" ht="13.5" customHeight="1">
      <c r="A11" s="17" t="s">
        <v>31</v>
      </c>
      <c r="B11" s="24" t="s">
        <v>32</v>
      </c>
      <c r="C11" s="19"/>
      <c r="D11" s="19">
        <v>40</v>
      </c>
      <c r="E11" s="19"/>
      <c r="F11" s="19">
        <v>20</v>
      </c>
      <c r="G11" s="19">
        <v>45</v>
      </c>
      <c r="H11" s="19">
        <v>30</v>
      </c>
      <c r="I11" s="19">
        <v>30</v>
      </c>
      <c r="J11" s="19">
        <v>10</v>
      </c>
      <c r="K11" s="19"/>
      <c r="L11" s="19">
        <v>30</v>
      </c>
      <c r="M11" s="19">
        <v>25</v>
      </c>
      <c r="N11" s="19"/>
      <c r="O11" s="20">
        <f t="shared" si="0"/>
        <v>230</v>
      </c>
    </row>
    <row r="12" spans="1:15" s="8" customFormat="1" ht="25.5">
      <c r="A12" s="17" t="s">
        <v>33</v>
      </c>
      <c r="B12" s="18" t="s">
        <v>34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>
        <f t="shared" si="0"/>
        <v>0</v>
      </c>
    </row>
    <row r="13" spans="1:15" s="8" customFormat="1" ht="13.5" customHeight="1" thickBot="1">
      <c r="A13" s="17" t="s">
        <v>35</v>
      </c>
      <c r="B13" s="24" t="s">
        <v>36</v>
      </c>
      <c r="C13" s="19"/>
      <c r="D13" s="19"/>
      <c r="E13" s="19">
        <v>2123</v>
      </c>
      <c r="F13" s="19"/>
      <c r="G13" s="19"/>
      <c r="H13" s="19">
        <v>4497</v>
      </c>
      <c r="I13" s="19"/>
      <c r="J13" s="19"/>
      <c r="K13" s="19"/>
      <c r="L13" s="19"/>
      <c r="M13" s="19"/>
      <c r="N13" s="19">
        <v>2580</v>
      </c>
      <c r="O13" s="20">
        <f t="shared" si="0"/>
        <v>9200</v>
      </c>
    </row>
    <row r="14" spans="1:15" s="7" customFormat="1" ht="15.75" customHeight="1" thickBot="1">
      <c r="A14" s="12" t="s">
        <v>37</v>
      </c>
      <c r="B14" s="25" t="s">
        <v>38</v>
      </c>
      <c r="C14" s="26">
        <f aca="true" t="shared" si="1" ref="C14:N14">SUM(C5:C13)</f>
        <v>15585</v>
      </c>
      <c r="D14" s="26">
        <f t="shared" si="1"/>
        <v>12608</v>
      </c>
      <c r="E14" s="26">
        <f t="shared" si="1"/>
        <v>18690</v>
      </c>
      <c r="F14" s="26">
        <f t="shared" si="1"/>
        <v>15075</v>
      </c>
      <c r="G14" s="26">
        <f t="shared" si="1"/>
        <v>18194</v>
      </c>
      <c r="H14" s="26">
        <f t="shared" si="1"/>
        <v>16912</v>
      </c>
      <c r="I14" s="26">
        <f t="shared" si="1"/>
        <v>12275</v>
      </c>
      <c r="J14" s="26">
        <f t="shared" si="1"/>
        <v>12263</v>
      </c>
      <c r="K14" s="26">
        <f t="shared" si="1"/>
        <v>16285</v>
      </c>
      <c r="L14" s="26">
        <f t="shared" si="1"/>
        <v>13235</v>
      </c>
      <c r="M14" s="26">
        <f t="shared" si="1"/>
        <v>13050</v>
      </c>
      <c r="N14" s="26">
        <f t="shared" si="1"/>
        <v>15767</v>
      </c>
      <c r="O14" s="27">
        <f>SUM(C14:N14)</f>
        <v>179939</v>
      </c>
    </row>
    <row r="15" spans="1:15" s="7" customFormat="1" ht="15" customHeight="1" thickBot="1">
      <c r="A15" s="12" t="s">
        <v>39</v>
      </c>
      <c r="B15" s="31" t="s">
        <v>40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</row>
    <row r="16" spans="1:15" s="8" customFormat="1" ht="13.5" customHeight="1">
      <c r="A16" s="28" t="s">
        <v>41</v>
      </c>
      <c r="B16" s="29" t="s">
        <v>42</v>
      </c>
      <c r="C16" s="22">
        <v>7820</v>
      </c>
      <c r="D16" s="22">
        <v>8105</v>
      </c>
      <c r="E16" s="22">
        <v>7820</v>
      </c>
      <c r="F16" s="22">
        <v>7820</v>
      </c>
      <c r="G16" s="22">
        <v>6640</v>
      </c>
      <c r="H16" s="22">
        <v>7600</v>
      </c>
      <c r="I16" s="22">
        <v>7800</v>
      </c>
      <c r="J16" s="22">
        <v>7800</v>
      </c>
      <c r="K16" s="22">
        <v>7800</v>
      </c>
      <c r="L16" s="22">
        <v>7800</v>
      </c>
      <c r="M16" s="22">
        <v>7800</v>
      </c>
      <c r="N16" s="22">
        <v>7600</v>
      </c>
      <c r="O16" s="23">
        <f t="shared" si="0"/>
        <v>92405</v>
      </c>
    </row>
    <row r="17" spans="1:15" s="8" customFormat="1" ht="27" customHeight="1">
      <c r="A17" s="17" t="s">
        <v>43</v>
      </c>
      <c r="B17" s="18" t="s">
        <v>44</v>
      </c>
      <c r="C17" s="19">
        <v>1677</v>
      </c>
      <c r="D17" s="19">
        <v>1745</v>
      </c>
      <c r="E17" s="19">
        <v>1677</v>
      </c>
      <c r="F17" s="19">
        <v>1677</v>
      </c>
      <c r="G17" s="19">
        <v>1425</v>
      </c>
      <c r="H17" s="19">
        <v>1629</v>
      </c>
      <c r="I17" s="19">
        <v>1673</v>
      </c>
      <c r="J17" s="19">
        <v>1673</v>
      </c>
      <c r="K17" s="19">
        <v>1673</v>
      </c>
      <c r="L17" s="19">
        <v>1673</v>
      </c>
      <c r="M17" s="19">
        <v>1673</v>
      </c>
      <c r="N17" s="19">
        <v>1629</v>
      </c>
      <c r="O17" s="20">
        <f t="shared" si="0"/>
        <v>19824</v>
      </c>
    </row>
    <row r="18" spans="1:15" s="8" customFormat="1" ht="13.5" customHeight="1">
      <c r="A18" s="17" t="s">
        <v>45</v>
      </c>
      <c r="B18" s="24" t="s">
        <v>46</v>
      </c>
      <c r="C18" s="19">
        <v>3800</v>
      </c>
      <c r="D18" s="19">
        <v>2237</v>
      </c>
      <c r="E18" s="19">
        <v>4572</v>
      </c>
      <c r="F18" s="19">
        <v>4809</v>
      </c>
      <c r="G18" s="19">
        <v>6887</v>
      </c>
      <c r="H18" s="19">
        <v>5100</v>
      </c>
      <c r="I18" s="19">
        <v>2342</v>
      </c>
      <c r="J18" s="19">
        <v>2325</v>
      </c>
      <c r="K18" s="19">
        <v>3964</v>
      </c>
      <c r="L18" s="19">
        <v>2694</v>
      </c>
      <c r="M18" s="19">
        <v>2742</v>
      </c>
      <c r="N18" s="19">
        <v>3940</v>
      </c>
      <c r="O18" s="20">
        <f t="shared" si="0"/>
        <v>45412</v>
      </c>
    </row>
    <row r="19" spans="1:15" s="8" customFormat="1" ht="13.5" customHeight="1">
      <c r="A19" s="17" t="s">
        <v>47</v>
      </c>
      <c r="B19" s="24" t="s">
        <v>48</v>
      </c>
      <c r="C19" s="19">
        <v>450</v>
      </c>
      <c r="D19" s="19">
        <v>460</v>
      </c>
      <c r="E19" s="19">
        <v>454</v>
      </c>
      <c r="F19" s="19">
        <v>462</v>
      </c>
      <c r="G19" s="19">
        <v>468</v>
      </c>
      <c r="H19" s="19">
        <v>460</v>
      </c>
      <c r="I19" s="19">
        <v>460</v>
      </c>
      <c r="J19" s="19">
        <v>465</v>
      </c>
      <c r="K19" s="19">
        <v>725</v>
      </c>
      <c r="L19" s="19">
        <v>468</v>
      </c>
      <c r="M19" s="19">
        <v>469</v>
      </c>
      <c r="N19" s="19">
        <v>475</v>
      </c>
      <c r="O19" s="20">
        <f t="shared" si="0"/>
        <v>5816</v>
      </c>
    </row>
    <row r="20" spans="1:15" s="8" customFormat="1" ht="13.5" customHeight="1">
      <c r="A20" s="17" t="s">
        <v>49</v>
      </c>
      <c r="B20" s="24" t="s">
        <v>50</v>
      </c>
      <c r="C20" s="19"/>
      <c r="D20" s="19"/>
      <c r="E20" s="19">
        <v>2123</v>
      </c>
      <c r="F20" s="19"/>
      <c r="G20" s="19"/>
      <c r="H20" s="19">
        <v>2123</v>
      </c>
      <c r="I20" s="19"/>
      <c r="J20" s="19"/>
      <c r="K20" s="19">
        <v>2123</v>
      </c>
      <c r="L20" s="19"/>
      <c r="M20" s="19"/>
      <c r="N20" s="19">
        <v>2123</v>
      </c>
      <c r="O20" s="20">
        <f t="shared" si="0"/>
        <v>8492</v>
      </c>
    </row>
    <row r="21" spans="1:15" s="8" customFormat="1" ht="13.5" customHeight="1">
      <c r="A21" s="17" t="s">
        <v>51</v>
      </c>
      <c r="B21" s="24" t="s">
        <v>52</v>
      </c>
      <c r="C21" s="19"/>
      <c r="D21" s="19">
        <v>61</v>
      </c>
      <c r="E21" s="19">
        <v>2044</v>
      </c>
      <c r="F21" s="19">
        <v>307</v>
      </c>
      <c r="G21" s="19"/>
      <c r="H21" s="19"/>
      <c r="I21" s="19"/>
      <c r="J21" s="19"/>
      <c r="K21" s="19"/>
      <c r="L21" s="19"/>
      <c r="M21" s="19"/>
      <c r="N21" s="19"/>
      <c r="O21" s="20">
        <f t="shared" si="0"/>
        <v>2412</v>
      </c>
    </row>
    <row r="22" spans="1:15" s="8" customFormat="1" ht="15.75">
      <c r="A22" s="17" t="s">
        <v>53</v>
      </c>
      <c r="B22" s="18" t="s">
        <v>54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>
        <f t="shared" si="0"/>
        <v>0</v>
      </c>
    </row>
    <row r="23" spans="1:15" s="8" customFormat="1" ht="13.5" customHeight="1">
      <c r="A23" s="17" t="s">
        <v>55</v>
      </c>
      <c r="B23" s="24" t="s">
        <v>56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>
        <f t="shared" si="0"/>
        <v>0</v>
      </c>
    </row>
    <row r="24" spans="1:15" s="8" customFormat="1" ht="13.5" customHeight="1">
      <c r="A24" s="17" t="s">
        <v>57</v>
      </c>
      <c r="B24" s="24" t="s">
        <v>61</v>
      </c>
      <c r="C24" s="19">
        <v>1838</v>
      </c>
      <c r="D24" s="19"/>
      <c r="E24" s="19"/>
      <c r="F24" s="19"/>
      <c r="G24" s="19">
        <v>2774</v>
      </c>
      <c r="H24" s="19"/>
      <c r="I24" s="19"/>
      <c r="J24" s="19"/>
      <c r="K24" s="19"/>
      <c r="L24" s="19">
        <v>600</v>
      </c>
      <c r="M24" s="19">
        <v>366</v>
      </c>
      <c r="N24" s="19"/>
      <c r="O24" s="20">
        <v>5578</v>
      </c>
    </row>
    <row r="25" spans="1:15" s="8" customFormat="1" ht="13.5" customHeight="1" thickBot="1">
      <c r="A25" s="17" t="s">
        <v>57</v>
      </c>
      <c r="B25" s="24" t="s">
        <v>58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>
        <f t="shared" si="0"/>
        <v>0</v>
      </c>
    </row>
    <row r="26" spans="1:15" s="7" customFormat="1" ht="15.75" customHeight="1" thickBot="1">
      <c r="A26" s="30" t="s">
        <v>59</v>
      </c>
      <c r="B26" s="25" t="s">
        <v>60</v>
      </c>
      <c r="C26" s="26">
        <f aca="true" t="shared" si="2" ref="C26:N26">SUM(C16:C25)</f>
        <v>15585</v>
      </c>
      <c r="D26" s="26">
        <f t="shared" si="2"/>
        <v>12608</v>
      </c>
      <c r="E26" s="26">
        <f t="shared" si="2"/>
        <v>18690</v>
      </c>
      <c r="F26" s="26">
        <f t="shared" si="2"/>
        <v>15075</v>
      </c>
      <c r="G26" s="26">
        <f t="shared" si="2"/>
        <v>18194</v>
      </c>
      <c r="H26" s="26">
        <f t="shared" si="2"/>
        <v>16912</v>
      </c>
      <c r="I26" s="26">
        <f t="shared" si="2"/>
        <v>12275</v>
      </c>
      <c r="J26" s="26">
        <f t="shared" si="2"/>
        <v>12263</v>
      </c>
      <c r="K26" s="26">
        <f t="shared" si="2"/>
        <v>16285</v>
      </c>
      <c r="L26" s="26">
        <f t="shared" si="2"/>
        <v>13235</v>
      </c>
      <c r="M26" s="26">
        <f t="shared" si="2"/>
        <v>13050</v>
      </c>
      <c r="N26" s="26">
        <f t="shared" si="2"/>
        <v>15767</v>
      </c>
      <c r="O26" s="27">
        <f t="shared" si="0"/>
        <v>179939</v>
      </c>
    </row>
    <row r="27" ht="15.75">
      <c r="A27" s="9"/>
    </row>
    <row r="28" spans="2:15" ht="15.75">
      <c r="B28" s="10"/>
      <c r="C28" s="11"/>
      <c r="D28" s="11"/>
      <c r="O28" s="1"/>
    </row>
    <row r="29" ht="15.75">
      <c r="O29" s="1"/>
    </row>
    <row r="30" ht="15.75">
      <c r="O30" s="1"/>
    </row>
    <row r="31" ht="15.75">
      <c r="O31" s="1"/>
    </row>
    <row r="32" ht="15.75">
      <c r="O32" s="1"/>
    </row>
    <row r="33" ht="15.75">
      <c r="O33" s="1"/>
    </row>
    <row r="34" ht="15.75">
      <c r="O34" s="1"/>
    </row>
    <row r="35" ht="15.75">
      <c r="O35" s="1"/>
    </row>
    <row r="36" ht="15.75">
      <c r="O36" s="1"/>
    </row>
    <row r="37" ht="15.75">
      <c r="O37" s="1"/>
    </row>
    <row r="38" ht="15.75">
      <c r="O38" s="1"/>
    </row>
    <row r="39" ht="15.75">
      <c r="O39" s="1"/>
    </row>
    <row r="40" ht="15.75">
      <c r="O40" s="1"/>
    </row>
    <row r="41" ht="15.75">
      <c r="O41" s="1"/>
    </row>
    <row r="42" ht="15.75">
      <c r="O42" s="1"/>
    </row>
    <row r="43" ht="15.75">
      <c r="O43" s="1"/>
    </row>
    <row r="44" ht="15.75">
      <c r="O44" s="1"/>
    </row>
    <row r="45" ht="15.75">
      <c r="O45" s="1"/>
    </row>
    <row r="46" ht="15.75">
      <c r="O46" s="1"/>
    </row>
    <row r="47" ht="15.75">
      <c r="O47" s="1"/>
    </row>
    <row r="48" ht="15.75">
      <c r="O48" s="1"/>
    </row>
    <row r="49" ht="15.75">
      <c r="O49" s="1"/>
    </row>
    <row r="50" ht="15.75">
      <c r="O50" s="1"/>
    </row>
    <row r="51" ht="15.75">
      <c r="O51" s="1"/>
    </row>
    <row r="52" ht="15.75">
      <c r="O52" s="1"/>
    </row>
    <row r="53" ht="15.75">
      <c r="O53" s="1"/>
    </row>
    <row r="54" ht="15.75">
      <c r="O54" s="1"/>
    </row>
    <row r="55" ht="15.75">
      <c r="O55" s="1"/>
    </row>
    <row r="56" ht="15.75">
      <c r="O56" s="1"/>
    </row>
    <row r="57" ht="15.75">
      <c r="O57" s="1"/>
    </row>
    <row r="58" ht="15.75">
      <c r="O58" s="1"/>
    </row>
    <row r="59" ht="15.75">
      <c r="O59" s="1"/>
    </row>
    <row r="60" ht="15.75">
      <c r="O60" s="1"/>
    </row>
    <row r="61" ht="15.75">
      <c r="O61" s="1"/>
    </row>
    <row r="62" ht="15.75">
      <c r="O62" s="1"/>
    </row>
    <row r="63" ht="15.75">
      <c r="O63" s="1"/>
    </row>
    <row r="64" ht="15.75">
      <c r="O64" s="1"/>
    </row>
    <row r="65" ht="15.75">
      <c r="O65" s="1"/>
    </row>
    <row r="66" ht="15.75">
      <c r="O66" s="1"/>
    </row>
    <row r="67" ht="15.75">
      <c r="O67" s="1"/>
    </row>
    <row r="68" ht="15.75">
      <c r="O68" s="1"/>
    </row>
    <row r="69" ht="15.75">
      <c r="O69" s="1"/>
    </row>
    <row r="70" ht="15.75">
      <c r="O70" s="1"/>
    </row>
    <row r="71" ht="15.75">
      <c r="O71" s="1"/>
    </row>
    <row r="72" ht="15.75">
      <c r="O72" s="1"/>
    </row>
    <row r="73" ht="15.75">
      <c r="O73" s="1"/>
    </row>
    <row r="74" ht="15.75">
      <c r="O74" s="1"/>
    </row>
    <row r="75" ht="15.75">
      <c r="O75" s="1"/>
    </row>
    <row r="76" ht="15.75">
      <c r="O76" s="1"/>
    </row>
    <row r="77" ht="15.75">
      <c r="O77" s="1"/>
    </row>
    <row r="78" ht="15.75">
      <c r="O78" s="1"/>
    </row>
    <row r="79" ht="15.75">
      <c r="O79" s="1"/>
    </row>
    <row r="80" ht="15.75">
      <c r="O80" s="1"/>
    </row>
    <row r="81" ht="15.75">
      <c r="O81" s="1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&amp;10 9.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</cp:lastModifiedBy>
  <cp:lastPrinted>2014-02-17T09:00:51Z</cp:lastPrinted>
  <dcterms:created xsi:type="dcterms:W3CDTF">2014-02-06T13:47:03Z</dcterms:created>
  <dcterms:modified xsi:type="dcterms:W3CDTF">2014-02-17T09:01:07Z</dcterms:modified>
  <cp:category/>
  <cp:version/>
  <cp:contentType/>
  <cp:contentStatus/>
</cp:coreProperties>
</file>