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445" activeTab="0"/>
  </bookViews>
  <sheets>
    <sheet name="9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<sst xmlns="http://schemas.openxmlformats.org/spreadsheetml/2006/main" count="75" uniqueCount="41">
  <si>
    <t>Beruházás  megnevezése</t>
  </si>
  <si>
    <t>Teljes költség</t>
  </si>
  <si>
    <t>Kivitelezés kezdési és befejezési éve</t>
  </si>
  <si>
    <t>ÖSSZESEN:</t>
  </si>
  <si>
    <t>Beépített butos vásárlás 5-ös iroda</t>
  </si>
  <si>
    <t>Hész terv, koncepció felülvizsgálata</t>
  </si>
  <si>
    <t>Ipari iratmegsemmísítő</t>
  </si>
  <si>
    <t>Szauna rész bővítése, infra szauna tervek költségei</t>
  </si>
  <si>
    <t>0706/5 hrsz-ú út kialakítása, aszfaltozása</t>
  </si>
  <si>
    <t>Uszoda meleeti terület parkoló kiépítése</t>
  </si>
  <si>
    <t>Ingatlan vásárlás</t>
  </si>
  <si>
    <t>2017</t>
  </si>
  <si>
    <t>Kisbusz váráslása</t>
  </si>
  <si>
    <t>Buszvárók tervezése</t>
  </si>
  <si>
    <t>Pályázati önerő</t>
  </si>
  <si>
    <t>Uszoda informatikai fejlesztések</t>
  </si>
  <si>
    <t>Polgármesteri hivatal informatikai fejlesztések</t>
  </si>
  <si>
    <t>Játékvár Bölcsöde informatikai eszközök beszerzése</t>
  </si>
  <si>
    <t>200 eFt alatti eszközök beszerzése, létesítése</t>
  </si>
  <si>
    <t>Zöldváros kialakítása pályázat önerő rész</t>
  </si>
  <si>
    <t>Tornacsarnok akusztika terv költségei</t>
  </si>
  <si>
    <t>Hitelesített digitális térkép</t>
  </si>
  <si>
    <t>Klima szerelés Polgármesteri hivatal irodák</t>
  </si>
  <si>
    <t>IFA teherautó</t>
  </si>
  <si>
    <t>4912/Szent István/Debreceni/Vasút utcák 3 db farönk buszmegálló</t>
  </si>
  <si>
    <t>Buszváró peronok kiépítése  térkő. Szegély</t>
  </si>
  <si>
    <t>Buszvárókhoz tervezői, utkezelői díj</t>
  </si>
  <si>
    <t>Temető főbejárat porta és kapuzatának, bejáró térburk.kialakítása, eng.</t>
  </si>
  <si>
    <t>2017. évi előirányzat</t>
  </si>
  <si>
    <t xml:space="preserve">
2017. év utáni szükséglet
</t>
  </si>
  <si>
    <t>Felhasználás
2016. XII.31-ig</t>
  </si>
  <si>
    <t xml:space="preserve">  forintban </t>
  </si>
  <si>
    <t>Ingatlan vásárlás Rákóczi u 1</t>
  </si>
  <si>
    <t>2017. évi módosított ei.</t>
  </si>
  <si>
    <t>7=(2-4-5-6)</t>
  </si>
  <si>
    <t>56-os emlékmű</t>
  </si>
  <si>
    <t>Beruházási - felújítási kiadások előirányzata beruházásonként</t>
  </si>
  <si>
    <t>Felújítás megnevezése</t>
  </si>
  <si>
    <t>Széchenyi u gyalogátkelőhely kiép.,, terv, eng.</t>
  </si>
  <si>
    <t>VP6-7.2.1-7.4.1.2-16 pály. önerő (kült. utak)</t>
  </si>
  <si>
    <t>Zajti Ferenc kult. Közp. Inf. eszközök beszerzése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</si>
</sst>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¥€-2]\ #\ ##,000_);[Red]\([$€-2]\ #\ ##,000\)"/>
  </numFmts>
  <fonts count="2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1" fillId="0" borderId="0" xfId="0" applyNumberFormat="1" applyFont="1" applyFill="1" applyAlignment="1" applyProtection="1">
      <alignment horizontal="right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>
      <alignment horizontal="center" vertical="center" wrapText="1"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14" xfId="0" applyNumberFormat="1" applyFont="1" applyFill="1" applyBorder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0" applyNumberFormat="1" applyFont="1" applyFill="1" applyBorder="1" applyAlignment="1" applyProtection="1">
      <alignment vertical="center" wrapText="1"/>
      <protection/>
    </xf>
    <xf numFmtId="164" fontId="23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17" xfId="0" applyNumberFormat="1" applyFill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horizontal="justify" vertical="center"/>
    </xf>
    <xf numFmtId="164" fontId="22" fillId="0" borderId="13" xfId="0" applyNumberFormat="1" applyFont="1" applyFill="1" applyBorder="1" applyAlignment="1" applyProtection="1">
      <alignment horizontal="left" vertical="center" wrapText="1"/>
      <protection/>
    </xf>
    <xf numFmtId="164" fontId="24" fillId="0" borderId="14" xfId="0" applyNumberFormat="1" applyFont="1" applyFill="1" applyBorder="1" applyAlignment="1" applyProtection="1">
      <alignment vertical="center" wrapText="1"/>
      <protection/>
    </xf>
    <xf numFmtId="164" fontId="24" fillId="18" borderId="14" xfId="0" applyNumberFormat="1" applyFont="1" applyFill="1" applyBorder="1" applyAlignment="1" applyProtection="1">
      <alignment vertical="center" wrapText="1"/>
      <protection/>
    </xf>
    <xf numFmtId="164" fontId="24" fillId="0" borderId="15" xfId="0" applyNumberFormat="1" applyFont="1" applyFill="1" applyBorder="1" applyAlignment="1" applyProtection="1">
      <alignment vertical="center" wrapTex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17" xfId="0" applyNumberFormat="1" applyFont="1" applyFill="1" applyBorder="1" applyAlignment="1" applyProtection="1">
      <alignment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4" fillId="0" borderId="20" xfId="0" applyNumberFormat="1" applyFont="1" applyFill="1" applyBorder="1" applyAlignment="1" applyProtection="1">
      <alignment horizontal="center" vertical="center" wrapText="1"/>
      <protection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/>
    </xf>
    <xf numFmtId="164" fontId="20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"/>
  <sheetViews>
    <sheetView tabSelected="1" view="pageLayout" workbookViewId="0" topLeftCell="A1">
      <selection activeCell="A27" sqref="A27"/>
    </sheetView>
  </sheetViews>
  <sheetFormatPr defaultColWidth="9.00390625" defaultRowHeight="12.75"/>
  <cols>
    <col min="1" max="1" width="41.875" style="17" customWidth="1"/>
    <col min="2" max="2" width="15.625" style="1" customWidth="1"/>
    <col min="3" max="3" width="13.125" style="1" customWidth="1"/>
    <col min="4" max="4" width="14.875" style="1" customWidth="1"/>
    <col min="5" max="6" width="14.625" style="1" customWidth="1"/>
    <col min="7" max="7" width="18.875" style="3" customWidth="1"/>
    <col min="8" max="9" width="12.875" style="1" customWidth="1"/>
    <col min="10" max="10" width="13.875" style="1" customWidth="1"/>
    <col min="11" max="16384" width="9.375" style="1" customWidth="1"/>
  </cols>
  <sheetData>
    <row r="1" spans="1:7" ht="16.5" customHeight="1">
      <c r="A1" s="31" t="s">
        <v>36</v>
      </c>
      <c r="B1" s="31"/>
      <c r="C1" s="31"/>
      <c r="D1" s="31"/>
      <c r="E1" s="31"/>
      <c r="F1" s="31"/>
      <c r="G1" s="31"/>
    </row>
    <row r="2" spans="1:7" ht="12.75" customHeight="1" thickBot="1">
      <c r="A2" s="2"/>
      <c r="B2" s="3"/>
      <c r="C2" s="3"/>
      <c r="D2" s="3"/>
      <c r="E2" s="3"/>
      <c r="F2" s="3"/>
      <c r="G2" s="4" t="s">
        <v>31</v>
      </c>
    </row>
    <row r="3" spans="1:7" s="8" customFormat="1" ht="44.25" customHeight="1" thickBot="1">
      <c r="A3" s="5" t="s">
        <v>0</v>
      </c>
      <c r="B3" s="6" t="s">
        <v>1</v>
      </c>
      <c r="C3" s="6" t="s">
        <v>2</v>
      </c>
      <c r="D3" s="6" t="s">
        <v>30</v>
      </c>
      <c r="E3" s="6" t="s">
        <v>28</v>
      </c>
      <c r="F3" s="27" t="s">
        <v>33</v>
      </c>
      <c r="G3" s="7" t="s">
        <v>29</v>
      </c>
    </row>
    <row r="4" spans="1:7" s="3" customFormat="1" ht="12" customHeight="1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28">
        <v>6</v>
      </c>
      <c r="G4" s="11" t="s">
        <v>34</v>
      </c>
    </row>
    <row r="5" spans="1:7" ht="15.75" customHeight="1">
      <c r="A5" s="12" t="s">
        <v>4</v>
      </c>
      <c r="B5" s="13">
        <v>400000</v>
      </c>
      <c r="C5" s="14" t="s">
        <v>11</v>
      </c>
      <c r="D5" s="13"/>
      <c r="E5" s="13">
        <v>400000</v>
      </c>
      <c r="F5" s="29"/>
      <c r="G5" s="15">
        <f aca="true" t="shared" si="0" ref="G5:G29">B5-D5-E5</f>
        <v>0</v>
      </c>
    </row>
    <row r="6" spans="1:7" ht="15.75" customHeight="1">
      <c r="A6" s="12" t="s">
        <v>5</v>
      </c>
      <c r="B6" s="13">
        <v>15100000</v>
      </c>
      <c r="C6" s="14" t="s">
        <v>11</v>
      </c>
      <c r="D6" s="13"/>
      <c r="E6" s="13">
        <v>15100000</v>
      </c>
      <c r="F6" s="29"/>
      <c r="G6" s="15">
        <f t="shared" si="0"/>
        <v>0</v>
      </c>
    </row>
    <row r="7" spans="1:7" ht="15.75" customHeight="1">
      <c r="A7" s="12" t="s">
        <v>6</v>
      </c>
      <c r="B7" s="13">
        <v>350000</v>
      </c>
      <c r="C7" s="14" t="s">
        <v>11</v>
      </c>
      <c r="D7" s="13"/>
      <c r="E7" s="13">
        <v>350000</v>
      </c>
      <c r="F7" s="29"/>
      <c r="G7" s="15">
        <f t="shared" si="0"/>
        <v>0</v>
      </c>
    </row>
    <row r="8" spans="1:7" ht="19.5" customHeight="1">
      <c r="A8" s="18" t="s">
        <v>7</v>
      </c>
      <c r="B8" s="13">
        <v>1333000</v>
      </c>
      <c r="C8" s="14" t="s">
        <v>11</v>
      </c>
      <c r="D8" s="13"/>
      <c r="E8" s="13">
        <v>1333000</v>
      </c>
      <c r="F8" s="29"/>
      <c r="G8" s="15">
        <f t="shared" si="0"/>
        <v>0</v>
      </c>
    </row>
    <row r="9" spans="1:7" ht="24" customHeight="1">
      <c r="A9" s="12" t="s">
        <v>8</v>
      </c>
      <c r="B9" s="13">
        <v>18000000</v>
      </c>
      <c r="C9" s="14" t="s">
        <v>11</v>
      </c>
      <c r="D9" s="13"/>
      <c r="E9" s="13">
        <v>18000000</v>
      </c>
      <c r="F9" s="29"/>
      <c r="G9" s="15">
        <f t="shared" si="0"/>
        <v>0</v>
      </c>
    </row>
    <row r="10" spans="1:7" ht="22.5" customHeight="1">
      <c r="A10" s="12" t="s">
        <v>9</v>
      </c>
      <c r="B10" s="13">
        <v>15000000</v>
      </c>
      <c r="C10" s="14" t="s">
        <v>11</v>
      </c>
      <c r="D10" s="13"/>
      <c r="E10" s="13">
        <v>15000000</v>
      </c>
      <c r="F10" s="29"/>
      <c r="G10" s="15">
        <f t="shared" si="0"/>
        <v>0</v>
      </c>
    </row>
    <row r="11" spans="1:7" ht="23.25" customHeight="1">
      <c r="A11" s="12" t="s">
        <v>10</v>
      </c>
      <c r="B11" s="13">
        <v>17000000</v>
      </c>
      <c r="C11" s="14" t="s">
        <v>11</v>
      </c>
      <c r="D11" s="13"/>
      <c r="E11" s="13">
        <v>17000000</v>
      </c>
      <c r="F11" s="29"/>
      <c r="G11" s="15">
        <f t="shared" si="0"/>
        <v>0</v>
      </c>
    </row>
    <row r="12" spans="1:7" ht="15.75" customHeight="1">
      <c r="A12" s="12" t="s">
        <v>12</v>
      </c>
      <c r="B12" s="13">
        <v>8000000</v>
      </c>
      <c r="C12" s="14" t="s">
        <v>11</v>
      </c>
      <c r="D12" s="13"/>
      <c r="E12" s="13">
        <v>8000000</v>
      </c>
      <c r="F12" s="29"/>
      <c r="G12" s="15">
        <f t="shared" si="0"/>
        <v>0</v>
      </c>
    </row>
    <row r="13" spans="1:7" ht="15.75" customHeight="1">
      <c r="A13" s="12" t="s">
        <v>19</v>
      </c>
      <c r="B13" s="13">
        <v>9000000</v>
      </c>
      <c r="C13" s="14" t="s">
        <v>11</v>
      </c>
      <c r="D13" s="13"/>
      <c r="E13" s="13">
        <v>9000000</v>
      </c>
      <c r="F13" s="29"/>
      <c r="G13" s="15">
        <f t="shared" si="0"/>
        <v>0</v>
      </c>
    </row>
    <row r="14" spans="1:7" ht="22.5" customHeight="1">
      <c r="A14" s="12" t="s">
        <v>13</v>
      </c>
      <c r="B14" s="13">
        <v>635000</v>
      </c>
      <c r="C14" s="14" t="s">
        <v>11</v>
      </c>
      <c r="D14" s="13"/>
      <c r="E14" s="13">
        <v>635000</v>
      </c>
      <c r="F14" s="29"/>
      <c r="G14" s="15">
        <f t="shared" si="0"/>
        <v>0</v>
      </c>
    </row>
    <row r="15" spans="1:7" ht="15.75" customHeight="1">
      <c r="A15" s="19" t="s">
        <v>14</v>
      </c>
      <c r="B15" s="13">
        <v>3500000</v>
      </c>
      <c r="C15" s="14" t="s">
        <v>11</v>
      </c>
      <c r="D15" s="13"/>
      <c r="E15" s="13">
        <v>3500000</v>
      </c>
      <c r="F15" s="29"/>
      <c r="G15" s="15">
        <f t="shared" si="0"/>
        <v>0</v>
      </c>
    </row>
    <row r="16" spans="1:7" ht="15.75" customHeight="1">
      <c r="A16" s="19" t="s">
        <v>15</v>
      </c>
      <c r="B16" s="13">
        <v>2000000</v>
      </c>
      <c r="C16" s="14" t="s">
        <v>11</v>
      </c>
      <c r="D16" s="13"/>
      <c r="E16" s="13">
        <v>2000000</v>
      </c>
      <c r="F16" s="29"/>
      <c r="G16" s="15">
        <f t="shared" si="0"/>
        <v>0</v>
      </c>
    </row>
    <row r="17" spans="1:7" ht="15.75" customHeight="1">
      <c r="A17" s="20" t="s">
        <v>16</v>
      </c>
      <c r="B17" s="13">
        <v>1900000</v>
      </c>
      <c r="C17" s="14" t="s">
        <v>11</v>
      </c>
      <c r="D17" s="13"/>
      <c r="E17" s="13">
        <v>1900000</v>
      </c>
      <c r="F17" s="29"/>
      <c r="G17" s="15">
        <f t="shared" si="0"/>
        <v>0</v>
      </c>
    </row>
    <row r="18" spans="1:7" ht="15.75" customHeight="1">
      <c r="A18" s="12" t="s">
        <v>40</v>
      </c>
      <c r="B18" s="13">
        <v>1229000</v>
      </c>
      <c r="C18" s="14" t="s">
        <v>11</v>
      </c>
      <c r="D18" s="13"/>
      <c r="E18" s="13">
        <v>1229000</v>
      </c>
      <c r="F18" s="29"/>
      <c r="G18" s="15">
        <f t="shared" si="0"/>
        <v>0</v>
      </c>
    </row>
    <row r="19" spans="1:7" ht="15.75" customHeight="1">
      <c r="A19" s="12" t="s">
        <v>17</v>
      </c>
      <c r="B19" s="13">
        <v>199000</v>
      </c>
      <c r="C19" s="14" t="s">
        <v>11</v>
      </c>
      <c r="D19" s="13"/>
      <c r="E19" s="13">
        <v>199000</v>
      </c>
      <c r="F19" s="29"/>
      <c r="G19" s="15">
        <f t="shared" si="0"/>
        <v>0</v>
      </c>
    </row>
    <row r="20" spans="1:7" ht="15.75" customHeight="1">
      <c r="A20" s="25" t="s">
        <v>18</v>
      </c>
      <c r="B20" s="13">
        <v>4210000</v>
      </c>
      <c r="C20" s="14" t="s">
        <v>11</v>
      </c>
      <c r="D20" s="13"/>
      <c r="E20" s="13">
        <v>4210000</v>
      </c>
      <c r="F20" s="13"/>
      <c r="G20" s="26">
        <f t="shared" si="0"/>
        <v>0</v>
      </c>
    </row>
    <row r="21" spans="1:7" ht="15.75" customHeight="1">
      <c r="A21" s="25" t="s">
        <v>20</v>
      </c>
      <c r="B21" s="13">
        <v>317500</v>
      </c>
      <c r="C21" s="14" t="s">
        <v>11</v>
      </c>
      <c r="D21" s="13"/>
      <c r="E21" s="13">
        <v>317500</v>
      </c>
      <c r="F21" s="13"/>
      <c r="G21" s="26">
        <f t="shared" si="0"/>
        <v>0</v>
      </c>
    </row>
    <row r="22" spans="1:7" ht="15.75" customHeight="1">
      <c r="A22" s="25" t="s">
        <v>21</v>
      </c>
      <c r="B22" s="13">
        <v>2400000</v>
      </c>
      <c r="C22" s="14" t="s">
        <v>11</v>
      </c>
      <c r="D22" s="13"/>
      <c r="E22" s="13">
        <v>2400000</v>
      </c>
      <c r="F22" s="13"/>
      <c r="G22" s="26">
        <f t="shared" si="0"/>
        <v>0</v>
      </c>
    </row>
    <row r="23" spans="1:7" ht="15.75" customHeight="1">
      <c r="A23" s="25" t="s">
        <v>22</v>
      </c>
      <c r="B23" s="13">
        <v>1500000</v>
      </c>
      <c r="C23" s="14" t="s">
        <v>11</v>
      </c>
      <c r="D23" s="13"/>
      <c r="E23" s="13">
        <v>1500000</v>
      </c>
      <c r="F23" s="13"/>
      <c r="G23" s="26">
        <f t="shared" si="0"/>
        <v>0</v>
      </c>
    </row>
    <row r="24" spans="1:7" ht="15.75" customHeight="1">
      <c r="A24" s="25" t="s">
        <v>23</v>
      </c>
      <c r="B24" s="13">
        <v>1500000</v>
      </c>
      <c r="C24" s="14" t="s">
        <v>11</v>
      </c>
      <c r="D24" s="13"/>
      <c r="E24" s="13">
        <v>1500000</v>
      </c>
      <c r="F24" s="13"/>
      <c r="G24" s="26">
        <f t="shared" si="0"/>
        <v>0</v>
      </c>
    </row>
    <row r="25" spans="1:7" ht="15.75" customHeight="1">
      <c r="A25" s="25" t="s">
        <v>24</v>
      </c>
      <c r="B25" s="13">
        <v>2000000</v>
      </c>
      <c r="C25" s="14" t="s">
        <v>11</v>
      </c>
      <c r="D25" s="13"/>
      <c r="E25" s="13">
        <v>2000000</v>
      </c>
      <c r="F25" s="13"/>
      <c r="G25" s="26">
        <f t="shared" si="0"/>
        <v>0</v>
      </c>
    </row>
    <row r="26" spans="1:7" ht="15.75" customHeight="1">
      <c r="A26" s="25" t="s">
        <v>25</v>
      </c>
      <c r="B26" s="13">
        <v>2000000</v>
      </c>
      <c r="C26" s="14" t="s">
        <v>11</v>
      </c>
      <c r="D26" s="13"/>
      <c r="E26" s="13">
        <v>2000000</v>
      </c>
      <c r="F26" s="13"/>
      <c r="G26" s="26">
        <f t="shared" si="0"/>
        <v>0</v>
      </c>
    </row>
    <row r="27" spans="1:7" ht="15.75" customHeight="1">
      <c r="A27" s="25" t="s">
        <v>26</v>
      </c>
      <c r="B27" s="13">
        <v>1300000</v>
      </c>
      <c r="C27" s="14" t="s">
        <v>11</v>
      </c>
      <c r="D27" s="13"/>
      <c r="E27" s="13">
        <v>1300000</v>
      </c>
      <c r="F27" s="13"/>
      <c r="G27" s="26">
        <f t="shared" si="0"/>
        <v>0</v>
      </c>
    </row>
    <row r="28" spans="1:7" ht="15.75" customHeight="1">
      <c r="A28" s="25" t="s">
        <v>27</v>
      </c>
      <c r="B28" s="13">
        <v>11000000</v>
      </c>
      <c r="C28" s="14" t="s">
        <v>11</v>
      </c>
      <c r="D28" s="13"/>
      <c r="E28" s="13">
        <v>11000000</v>
      </c>
      <c r="F28" s="13"/>
      <c r="G28" s="26">
        <f t="shared" si="0"/>
        <v>0</v>
      </c>
    </row>
    <row r="29" spans="1:7" ht="15.75" customHeight="1">
      <c r="A29" s="25" t="s">
        <v>38</v>
      </c>
      <c r="B29" s="13">
        <v>1500000</v>
      </c>
      <c r="C29" s="14" t="s">
        <v>11</v>
      </c>
      <c r="D29" s="13"/>
      <c r="E29" s="13">
        <v>1500000</v>
      </c>
      <c r="F29" s="13"/>
      <c r="G29" s="26">
        <f t="shared" si="0"/>
        <v>0</v>
      </c>
    </row>
    <row r="30" spans="1:7" ht="15.75" customHeight="1">
      <c r="A30" s="25" t="s">
        <v>32</v>
      </c>
      <c r="B30" s="13">
        <v>6500000</v>
      </c>
      <c r="C30" s="14" t="s">
        <v>11</v>
      </c>
      <c r="D30" s="13"/>
      <c r="E30" s="13"/>
      <c r="F30" s="13">
        <v>6500000</v>
      </c>
      <c r="G30" s="26"/>
    </row>
    <row r="31" spans="1:7" ht="15.75" customHeight="1">
      <c r="A31" s="25" t="s">
        <v>35</v>
      </c>
      <c r="B31" s="13">
        <v>5000000</v>
      </c>
      <c r="C31" s="14" t="s">
        <v>11</v>
      </c>
      <c r="D31" s="13"/>
      <c r="E31" s="13"/>
      <c r="F31" s="13">
        <v>5000000</v>
      </c>
      <c r="G31" s="26"/>
    </row>
    <row r="32" spans="1:7" s="16" customFormat="1" ht="18" customHeight="1" thickBot="1">
      <c r="A32" s="21" t="s">
        <v>3</v>
      </c>
      <c r="B32" s="22">
        <f>SUM(B5:B29)</f>
        <v>121373500</v>
      </c>
      <c r="C32" s="23"/>
      <c r="D32" s="22">
        <f>SUM(D5:D20)</f>
        <v>0</v>
      </c>
      <c r="E32" s="22">
        <f>SUM(E5:E29)</f>
        <v>121373500</v>
      </c>
      <c r="F32" s="30">
        <f>SUM(F30:F36)</f>
        <v>40911764</v>
      </c>
      <c r="G32" s="24">
        <f>SUM(G5:G29)</f>
        <v>0</v>
      </c>
    </row>
    <row r="33" ht="13.5" thickBot="1"/>
    <row r="34" spans="1:7" ht="48.75" thickBot="1">
      <c r="A34" s="5" t="s">
        <v>37</v>
      </c>
      <c r="B34" s="6" t="s">
        <v>1</v>
      </c>
      <c r="C34" s="6" t="s">
        <v>2</v>
      </c>
      <c r="D34" s="6" t="s">
        <v>30</v>
      </c>
      <c r="E34" s="6" t="s">
        <v>28</v>
      </c>
      <c r="F34" s="27" t="s">
        <v>33</v>
      </c>
      <c r="G34" s="7" t="s">
        <v>29</v>
      </c>
    </row>
    <row r="35" spans="1:7" ht="13.5" thickBot="1">
      <c r="A35" s="9">
        <v>1</v>
      </c>
      <c r="B35" s="10">
        <v>2</v>
      </c>
      <c r="C35" s="10">
        <v>3</v>
      </c>
      <c r="D35" s="10">
        <v>4</v>
      </c>
      <c r="E35" s="10">
        <v>5</v>
      </c>
      <c r="F35" s="28">
        <v>6</v>
      </c>
      <c r="G35" s="11" t="s">
        <v>34</v>
      </c>
    </row>
    <row r="36" spans="1:7" ht="15.75" customHeight="1">
      <c r="A36" s="25" t="s">
        <v>39</v>
      </c>
      <c r="B36" s="13">
        <v>29411764</v>
      </c>
      <c r="C36" s="14"/>
      <c r="D36" s="13"/>
      <c r="E36" s="13"/>
      <c r="F36" s="13">
        <v>29411764</v>
      </c>
      <c r="G36" s="26"/>
    </row>
    <row r="37" spans="1:7" s="16" customFormat="1" ht="18" customHeight="1" thickBot="1">
      <c r="A37" s="21" t="s">
        <v>3</v>
      </c>
      <c r="B37" s="22">
        <v>29411764</v>
      </c>
      <c r="C37" s="23"/>
      <c r="D37" s="22">
        <f>SUM(D10:D25)</f>
        <v>0</v>
      </c>
      <c r="E37" s="22"/>
      <c r="F37" s="30">
        <v>29411764</v>
      </c>
      <c r="G37" s="24">
        <f>SUM(G10:G34)</f>
        <v>0</v>
      </c>
    </row>
  </sheetData>
  <sheetProtection/>
  <mergeCells count="1">
    <mergeCell ref="A1:G1"/>
  </mergeCells>
  <printOptions horizontalCentered="1"/>
  <pageMargins left="0.7874015748031497" right="0.7874015748031497" top="1.0236220472440944" bottom="0.1968503937007874" header="0.7874015748031497" footer="0.1968503937007874"/>
  <pageSetup horizontalDpi="300" verticalDpi="300" orientation="landscape" paperSize="9" scale="105" r:id="rId1"/>
  <headerFooter alignWithMargins="0">
    <oddHeader>&amp;R&amp;"Times New Roman CE,Félkövér dőlt"&amp;11 9. melléklet a 14/2017. (VI.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kati</cp:lastModifiedBy>
  <cp:lastPrinted>2017-06-29T13:20:26Z</cp:lastPrinted>
  <dcterms:created xsi:type="dcterms:W3CDTF">2014-01-27T19:21:59Z</dcterms:created>
  <dcterms:modified xsi:type="dcterms:W3CDTF">2017-06-29T13:20:32Z</dcterms:modified>
  <cp:category/>
  <cp:version/>
  <cp:contentType/>
  <cp:contentStatus/>
</cp:coreProperties>
</file>