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45" i="1"/>
  <c r="F42"/>
  <c r="F37"/>
  <c r="F30"/>
  <c r="F48" s="1"/>
  <c r="F28"/>
  <c r="F16"/>
  <c r="F11"/>
</calcChain>
</file>

<file path=xl/sharedStrings.xml><?xml version="1.0" encoding="utf-8"?>
<sst xmlns="http://schemas.openxmlformats.org/spreadsheetml/2006/main" count="59" uniqueCount="59">
  <si>
    <t>Sor-sz.</t>
  </si>
  <si>
    <t>Megnevezés</t>
  </si>
  <si>
    <t>BEVÉTELEK</t>
  </si>
  <si>
    <t>1.</t>
  </si>
  <si>
    <t>2.</t>
  </si>
  <si>
    <t>3.</t>
  </si>
  <si>
    <t>4.</t>
  </si>
  <si>
    <t>5.</t>
  </si>
  <si>
    <t>6.</t>
  </si>
  <si>
    <t>Pénzügyi befektetések bevételei</t>
  </si>
  <si>
    <t>7.</t>
  </si>
  <si>
    <t>8.</t>
  </si>
  <si>
    <t>9.</t>
  </si>
  <si>
    <t>10.</t>
  </si>
  <si>
    <t>11.</t>
  </si>
  <si>
    <t>12.</t>
  </si>
  <si>
    <t>13.</t>
  </si>
  <si>
    <t>Felhalmozási célú hitel felvétel</t>
  </si>
  <si>
    <t>14.</t>
  </si>
  <si>
    <t>15.</t>
  </si>
  <si>
    <t>KIADÁSOK</t>
  </si>
  <si>
    <t>Intézményi beruházások</t>
  </si>
  <si>
    <t>Felújítási kiadások</t>
  </si>
  <si>
    <t>Egyéb felhalmozási kiadások</t>
  </si>
  <si>
    <t>Felhalmozási célú pénzeszköz átadás ÁHT-nkívülre</t>
  </si>
  <si>
    <t>Egyéb pénzforgalom nélküli kiadások</t>
  </si>
  <si>
    <t>Általános tartalék</t>
  </si>
  <si>
    <t>Céltartalék</t>
  </si>
  <si>
    <t>Módosított előirányzat</t>
  </si>
  <si>
    <t>adatok  Ft-ban</t>
  </si>
  <si>
    <t>Tárgyi eszközök, immateriális javak értékesítés</t>
  </si>
  <si>
    <t>Osztalék-és hozambevétel</t>
  </si>
  <si>
    <t>Tartós részesedések értékesítése</t>
  </si>
  <si>
    <t>Felhalmozási célú kamatbevétel</t>
  </si>
  <si>
    <t>Felhalmozási célú árfolyamnyereség</t>
  </si>
  <si>
    <t>Önkorm. sajátos felhalmozási és tőke bevételei</t>
  </si>
  <si>
    <t>Önkormányzati lakások,lakótelkek értékesítése</t>
  </si>
  <si>
    <t>Privatizációból származó bevétel</t>
  </si>
  <si>
    <t>Vállalatértékesítésből származó bevétel</t>
  </si>
  <si>
    <t>Vadászati jog érétkesítéséből származó bevétel</t>
  </si>
  <si>
    <t>Vagyoni értékű jog értékesítéséből származó bevétel</t>
  </si>
  <si>
    <t>Önk. vagyon üzemeltetéséből, koncesszióból sz.bev.</t>
  </si>
  <si>
    <t>Támogatásértékű felhalmozási bevételek</t>
  </si>
  <si>
    <t>Felhalmozási c. pénzeszköz átvét ÁHT-n kívülről</t>
  </si>
  <si>
    <t>Címzett-,cél-és vis major feladatok támogatása</t>
  </si>
  <si>
    <t>Előző évi felhalmozási célú maradvány igénybevétele</t>
  </si>
  <si>
    <t>Felhalmozási bevételek összesen</t>
  </si>
  <si>
    <t>Kisértékű tárgyi eszköz beszerzése - Falugondnoki szolgálat</t>
  </si>
  <si>
    <t>Települési tájékoztató táblák elkészítése, kihelyezése - Községgazdálkodás</t>
  </si>
  <si>
    <t>Traktor pályázat - Községgazdálkodás</t>
  </si>
  <si>
    <t>Játszótéri beruházás - Város- és községgazdálkodás</t>
  </si>
  <si>
    <t>Kisértékű tárgyi eszközbeszerzés - Közművelődés</t>
  </si>
  <si>
    <t>Szennyvíz beruházások</t>
  </si>
  <si>
    <t>Tájház tető felújítása, részben pályázati támogatásból</t>
  </si>
  <si>
    <t>Szennyvíz felújítások</t>
  </si>
  <si>
    <t>Kormányzati beruházások</t>
  </si>
  <si>
    <t>Lakástámogatás, lakásépítés</t>
  </si>
  <si>
    <t>Támogatásértékű felhalmozási kiadások Hulladégg.t.</t>
  </si>
  <si>
    <t>Felhalmozási kiadások összesen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</si>
</sst>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3" fontId="2" fillId="0" borderId="23" xfId="0" applyNumberFormat="1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3" fontId="9" fillId="0" borderId="25" xfId="0" applyNumberFormat="1" applyFont="1" applyBorder="1" applyAlignment="1">
      <alignment horizontal="right"/>
    </xf>
    <xf numFmtId="49" fontId="1" fillId="0" borderId="24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9" fillId="0" borderId="27" xfId="0" applyNumberFormat="1" applyFont="1" applyBorder="1" applyAlignment="1">
      <alignment horizontal="right"/>
    </xf>
    <xf numFmtId="49" fontId="1" fillId="0" borderId="28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3" fontId="2" fillId="0" borderId="27" xfId="0" applyNumberFormat="1" applyFont="1" applyBorder="1" applyAlignment="1">
      <alignment horizontal="right"/>
    </xf>
    <xf numFmtId="49" fontId="8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right"/>
    </xf>
    <xf numFmtId="49" fontId="8" fillId="0" borderId="20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3" fontId="9" fillId="0" borderId="2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3" fontId="2" fillId="0" borderId="21" xfId="0" applyNumberFormat="1" applyFont="1" applyBorder="1" applyAlignment="1">
      <alignment horizontal="right"/>
    </xf>
    <xf numFmtId="3" fontId="7" fillId="0" borderId="23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0" fontId="11" fillId="0" borderId="29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49" fontId="8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/>
    </xf>
    <xf numFmtId="3" fontId="9" fillId="0" borderId="32" xfId="0" applyNumberFormat="1" applyFont="1" applyBorder="1" applyAlignment="1">
      <alignment horizontal="right"/>
    </xf>
    <xf numFmtId="49" fontId="1" fillId="0" borderId="33" xfId="0" applyNumberFormat="1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3" fontId="7" fillId="0" borderId="35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workbookViewId="0">
      <selection activeCell="E5" sqref="E5"/>
    </sheetView>
  </sheetViews>
  <sheetFormatPr defaultRowHeight="15"/>
  <cols>
    <col min="1" max="1" width="4.42578125" style="1" customWidth="1"/>
    <col min="2" max="3" width="4.140625" style="1" customWidth="1"/>
    <col min="4" max="4" width="18.7109375" style="1" customWidth="1"/>
    <col min="5" max="5" width="20.85546875" style="1" customWidth="1"/>
    <col min="6" max="6" width="18.140625" style="1" customWidth="1"/>
    <col min="7" max="7" width="8.7109375" style="1" customWidth="1"/>
  </cols>
  <sheetData>
    <row r="1" spans="1:7">
      <c r="D1"/>
      <c r="E1"/>
      <c r="F1"/>
      <c r="G1"/>
    </row>
    <row r="3" spans="1:7" ht="15.75">
      <c r="A3" s="2"/>
      <c r="B3" s="2"/>
      <c r="C3" s="2"/>
      <c r="D3" s="2"/>
      <c r="E3" s="2"/>
      <c r="F3" s="2"/>
    </row>
    <row r="4" spans="1:7">
      <c r="A4"/>
      <c r="B4"/>
      <c r="C4"/>
      <c r="D4"/>
      <c r="E4"/>
      <c r="F4"/>
      <c r="G4"/>
    </row>
    <row r="5" spans="1:7">
      <c r="A5"/>
      <c r="B5"/>
      <c r="C5"/>
      <c r="D5"/>
      <c r="E5"/>
      <c r="F5"/>
      <c r="G5"/>
    </row>
    <row r="6" spans="1:7" ht="16.5" customHeight="1" thickBot="1">
      <c r="E6" s="14" t="s">
        <v>29</v>
      </c>
      <c r="F6" s="14"/>
    </row>
    <row r="7" spans="1:7" ht="25.5" customHeight="1" thickTop="1" thickBot="1">
      <c r="A7" s="15" t="s">
        <v>0</v>
      </c>
      <c r="B7" s="16" t="s">
        <v>1</v>
      </c>
      <c r="C7" s="16"/>
      <c r="D7" s="16"/>
      <c r="E7" s="16"/>
      <c r="F7" s="12" t="s">
        <v>28</v>
      </c>
    </row>
    <row r="8" spans="1:7" ht="15.75" customHeight="1" thickTop="1">
      <c r="A8" s="17"/>
      <c r="B8" s="3"/>
      <c r="C8" s="3"/>
      <c r="D8" s="3"/>
      <c r="E8" s="3"/>
      <c r="F8" s="13"/>
    </row>
    <row r="9" spans="1:7" ht="18.75">
      <c r="A9" s="18"/>
      <c r="B9" s="19" t="s">
        <v>2</v>
      </c>
      <c r="C9" s="20"/>
      <c r="D9" s="20"/>
      <c r="E9" s="21"/>
      <c r="F9" s="22"/>
    </row>
    <row r="10" spans="1:7" ht="15.75">
      <c r="A10" s="23" t="s">
        <v>3</v>
      </c>
      <c r="B10" s="24" t="s">
        <v>30</v>
      </c>
      <c r="C10" s="24"/>
      <c r="D10" s="24"/>
      <c r="E10" s="24"/>
      <c r="F10" s="25">
        <v>2178622</v>
      </c>
    </row>
    <row r="11" spans="1:7" ht="15.75">
      <c r="A11" s="23" t="s">
        <v>4</v>
      </c>
      <c r="B11" s="24" t="s">
        <v>9</v>
      </c>
      <c r="C11" s="24"/>
      <c r="D11" s="24"/>
      <c r="E11" s="24"/>
      <c r="F11" s="25">
        <f>SUM(F12:F15)</f>
        <v>0</v>
      </c>
    </row>
    <row r="12" spans="1:7" ht="15.75">
      <c r="A12" s="26"/>
      <c r="B12" s="27" t="s">
        <v>31</v>
      </c>
      <c r="C12" s="27"/>
      <c r="D12" s="27"/>
      <c r="E12" s="27"/>
      <c r="F12" s="28"/>
    </row>
    <row r="13" spans="1:7" ht="15.75">
      <c r="A13" s="29"/>
      <c r="B13" s="27" t="s">
        <v>32</v>
      </c>
      <c r="C13" s="27"/>
      <c r="D13" s="27"/>
      <c r="E13" s="27"/>
      <c r="F13" s="28"/>
    </row>
    <row r="14" spans="1:7" ht="15.75">
      <c r="A14" s="29"/>
      <c r="B14" s="27" t="s">
        <v>33</v>
      </c>
      <c r="C14" s="27"/>
      <c r="D14" s="27"/>
      <c r="E14" s="27"/>
      <c r="F14" s="28"/>
    </row>
    <row r="15" spans="1:7" ht="15.75">
      <c r="A15" s="29"/>
      <c r="B15" s="27" t="s">
        <v>34</v>
      </c>
      <c r="C15" s="27"/>
      <c r="D15" s="27"/>
      <c r="E15" s="27"/>
      <c r="F15" s="28"/>
    </row>
    <row r="16" spans="1:7" ht="15.75">
      <c r="A16" s="30" t="s">
        <v>5</v>
      </c>
      <c r="B16" s="24" t="s">
        <v>35</v>
      </c>
      <c r="C16" s="24"/>
      <c r="D16" s="24"/>
      <c r="E16" s="24"/>
      <c r="F16" s="25">
        <f>SUM(F17:F22)</f>
        <v>0</v>
      </c>
    </row>
    <row r="17" spans="1:6" ht="15.75">
      <c r="A17" s="31"/>
      <c r="B17" s="32" t="s">
        <v>36</v>
      </c>
      <c r="C17" s="32"/>
      <c r="D17" s="32"/>
      <c r="E17" s="32"/>
      <c r="F17" s="33"/>
    </row>
    <row r="18" spans="1:6" ht="15.75">
      <c r="A18" s="29"/>
      <c r="B18" s="27" t="s">
        <v>37</v>
      </c>
      <c r="C18" s="27"/>
      <c r="D18" s="27"/>
      <c r="E18" s="27"/>
      <c r="F18" s="28"/>
    </row>
    <row r="19" spans="1:6" ht="15.75">
      <c r="A19" s="29"/>
      <c r="B19" s="27" t="s">
        <v>38</v>
      </c>
      <c r="C19" s="27"/>
      <c r="D19" s="27"/>
      <c r="E19" s="27"/>
      <c r="F19" s="28"/>
    </row>
    <row r="20" spans="1:6" ht="15.75">
      <c r="A20" s="29"/>
      <c r="B20" s="27" t="s">
        <v>39</v>
      </c>
      <c r="C20" s="27"/>
      <c r="D20" s="27"/>
      <c r="E20" s="27"/>
      <c r="F20" s="28"/>
    </row>
    <row r="21" spans="1:6" ht="15.75">
      <c r="A21" s="34"/>
      <c r="B21" s="27" t="s">
        <v>40</v>
      </c>
      <c r="C21" s="27"/>
      <c r="D21" s="27"/>
      <c r="E21" s="27"/>
      <c r="F21" s="28"/>
    </row>
    <row r="22" spans="1:6" ht="15.75">
      <c r="A22" s="29"/>
      <c r="B22" s="27" t="s">
        <v>41</v>
      </c>
      <c r="C22" s="27"/>
      <c r="D22" s="27"/>
      <c r="E22" s="27"/>
      <c r="F22" s="28"/>
    </row>
    <row r="23" spans="1:6" ht="15.75">
      <c r="A23" s="35" t="s">
        <v>6</v>
      </c>
      <c r="B23" s="36" t="s">
        <v>42</v>
      </c>
      <c r="C23" s="36"/>
      <c r="D23" s="36"/>
      <c r="E23" s="36"/>
      <c r="F23" s="37">
        <v>4082328</v>
      </c>
    </row>
    <row r="24" spans="1:6" ht="15.75">
      <c r="A24" s="38" t="s">
        <v>7</v>
      </c>
      <c r="B24" s="24" t="s">
        <v>43</v>
      </c>
      <c r="C24" s="24"/>
      <c r="D24" s="24"/>
      <c r="E24" s="24"/>
      <c r="F24" s="25"/>
    </row>
    <row r="25" spans="1:6" ht="15.75">
      <c r="A25" s="38" t="s">
        <v>8</v>
      </c>
      <c r="B25" s="24" t="s">
        <v>44</v>
      </c>
      <c r="C25" s="24"/>
      <c r="D25" s="24"/>
      <c r="E25" s="24"/>
      <c r="F25" s="39"/>
    </row>
    <row r="26" spans="1:6" ht="15.75">
      <c r="A26" s="40" t="s">
        <v>10</v>
      </c>
      <c r="B26" s="41" t="s">
        <v>17</v>
      </c>
      <c r="C26" s="41"/>
      <c r="D26" s="41"/>
      <c r="E26" s="41"/>
      <c r="F26" s="42"/>
    </row>
    <row r="27" spans="1:6" ht="15.75">
      <c r="A27" s="40" t="s">
        <v>11</v>
      </c>
      <c r="B27" s="43" t="s">
        <v>45</v>
      </c>
      <c r="C27" s="43"/>
      <c r="D27" s="43"/>
      <c r="E27" s="43"/>
      <c r="F27" s="44">
        <v>0</v>
      </c>
    </row>
    <row r="28" spans="1:6" ht="20.25">
      <c r="A28" s="38"/>
      <c r="B28" s="8" t="s">
        <v>46</v>
      </c>
      <c r="C28" s="8"/>
      <c r="D28" s="8"/>
      <c r="E28" s="8"/>
      <c r="F28" s="45">
        <f>SUM(F10+F11+F16+F23+F24+F25+F26+F27)</f>
        <v>6260950</v>
      </c>
    </row>
    <row r="29" spans="1:6" ht="18.75">
      <c r="A29" s="46"/>
      <c r="B29" s="47" t="s">
        <v>20</v>
      </c>
      <c r="C29" s="48"/>
      <c r="D29" s="48"/>
      <c r="E29" s="49"/>
      <c r="F29" s="39"/>
    </row>
    <row r="30" spans="1:6" ht="15.75">
      <c r="A30" s="50" t="s">
        <v>12</v>
      </c>
      <c r="B30" s="36" t="s">
        <v>21</v>
      </c>
      <c r="C30" s="36"/>
      <c r="D30" s="36"/>
      <c r="E30" s="36"/>
      <c r="F30" s="51">
        <f>SUM(F31:F36)</f>
        <v>8192230</v>
      </c>
    </row>
    <row r="31" spans="1:6" ht="15.75">
      <c r="A31" s="29"/>
      <c r="B31" s="52" t="s">
        <v>47</v>
      </c>
      <c r="C31" s="53"/>
      <c r="D31" s="53"/>
      <c r="E31" s="54"/>
      <c r="F31" s="28">
        <v>14990</v>
      </c>
    </row>
    <row r="32" spans="1:6" ht="15.75">
      <c r="A32" s="29"/>
      <c r="B32" s="52" t="s">
        <v>48</v>
      </c>
      <c r="C32" s="53"/>
      <c r="D32" s="53"/>
      <c r="E32" s="54"/>
      <c r="F32" s="28">
        <v>0</v>
      </c>
    </row>
    <row r="33" spans="1:6" ht="15.75">
      <c r="A33" s="29"/>
      <c r="B33" s="52" t="s">
        <v>49</v>
      </c>
      <c r="C33" s="53"/>
      <c r="D33" s="53"/>
      <c r="E33" s="54"/>
      <c r="F33" s="28">
        <v>3278022</v>
      </c>
    </row>
    <row r="34" spans="1:6" ht="15.75">
      <c r="A34" s="29"/>
      <c r="B34" s="52" t="s">
        <v>50</v>
      </c>
      <c r="C34" s="53"/>
      <c r="D34" s="53"/>
      <c r="E34" s="54"/>
      <c r="F34" s="28">
        <v>0</v>
      </c>
    </row>
    <row r="35" spans="1:6" ht="15.75">
      <c r="A35" s="29"/>
      <c r="B35" s="52" t="s">
        <v>51</v>
      </c>
      <c r="C35" s="53"/>
      <c r="D35" s="53"/>
      <c r="E35" s="54"/>
      <c r="F35" s="28">
        <v>374970</v>
      </c>
    </row>
    <row r="36" spans="1:6" ht="15.75">
      <c r="A36" s="29"/>
      <c r="B36" s="52" t="s">
        <v>52</v>
      </c>
      <c r="C36" s="53"/>
      <c r="D36" s="53"/>
      <c r="E36" s="54"/>
      <c r="F36" s="28">
        <v>4524248</v>
      </c>
    </row>
    <row r="37" spans="1:6" ht="15.75">
      <c r="A37" s="50" t="s">
        <v>13</v>
      </c>
      <c r="B37" s="55" t="s">
        <v>22</v>
      </c>
      <c r="C37" s="55"/>
      <c r="D37" s="55"/>
      <c r="E37" s="55"/>
      <c r="F37" s="51">
        <f>SUM(F38:F39)</f>
        <v>8204661</v>
      </c>
    </row>
    <row r="38" spans="1:6" ht="15.75">
      <c r="A38" s="29"/>
      <c r="B38" s="52" t="s">
        <v>53</v>
      </c>
      <c r="C38" s="53"/>
      <c r="D38" s="53"/>
      <c r="E38" s="54"/>
      <c r="F38" s="28">
        <v>5208350</v>
      </c>
    </row>
    <row r="39" spans="1:6" ht="15.75">
      <c r="A39" s="56"/>
      <c r="B39" s="52" t="s">
        <v>54</v>
      </c>
      <c r="C39" s="53"/>
      <c r="D39" s="53"/>
      <c r="E39" s="54"/>
      <c r="F39" s="28">
        <v>2996311</v>
      </c>
    </row>
    <row r="40" spans="1:6" ht="15.75">
      <c r="A40" s="34" t="s">
        <v>14</v>
      </c>
      <c r="B40" s="57" t="s">
        <v>55</v>
      </c>
      <c r="C40" s="58"/>
      <c r="D40" s="58"/>
      <c r="E40" s="59"/>
      <c r="F40" s="28"/>
    </row>
    <row r="41" spans="1:6" ht="15.75">
      <c r="A41" s="29" t="s">
        <v>15</v>
      </c>
      <c r="B41" s="57" t="s">
        <v>56</v>
      </c>
      <c r="C41" s="58"/>
      <c r="D41" s="58"/>
      <c r="E41" s="59"/>
      <c r="F41" s="28"/>
    </row>
    <row r="42" spans="1:6" ht="15.75">
      <c r="A42" s="29" t="s">
        <v>16</v>
      </c>
      <c r="B42" s="27" t="s">
        <v>23</v>
      </c>
      <c r="C42" s="27"/>
      <c r="D42" s="27"/>
      <c r="E42" s="27"/>
      <c r="F42" s="51">
        <f>SUM(F43:F44)</f>
        <v>140000</v>
      </c>
    </row>
    <row r="43" spans="1:6" ht="15.75">
      <c r="A43" s="34"/>
      <c r="B43" s="60" t="s">
        <v>57</v>
      </c>
      <c r="C43" s="60"/>
      <c r="D43" s="60"/>
      <c r="E43" s="60"/>
      <c r="F43" s="28">
        <v>140000</v>
      </c>
    </row>
    <row r="44" spans="1:6" ht="15.75">
      <c r="A44" s="29"/>
      <c r="B44" s="60" t="s">
        <v>24</v>
      </c>
      <c r="C44" s="60"/>
      <c r="D44" s="60"/>
      <c r="E44" s="60"/>
      <c r="F44" s="51"/>
    </row>
    <row r="45" spans="1:6" ht="18.75">
      <c r="A45" s="61"/>
      <c r="B45" s="9" t="s">
        <v>25</v>
      </c>
      <c r="C45" s="9"/>
      <c r="D45" s="9"/>
      <c r="E45" s="4"/>
      <c r="F45" s="62">
        <f>SUM(F46:F47)</f>
        <v>0</v>
      </c>
    </row>
    <row r="46" spans="1:6" ht="15.75">
      <c r="A46" s="29" t="s">
        <v>18</v>
      </c>
      <c r="B46" s="10" t="s">
        <v>26</v>
      </c>
      <c r="C46" s="10"/>
      <c r="D46" s="10"/>
      <c r="E46" s="6"/>
      <c r="F46" s="63"/>
    </row>
    <row r="47" spans="1:6" ht="15.75">
      <c r="A47" s="29" t="s">
        <v>19</v>
      </c>
      <c r="B47" s="7" t="s">
        <v>27</v>
      </c>
      <c r="C47" s="7"/>
      <c r="D47" s="7"/>
      <c r="E47" s="5"/>
      <c r="F47" s="63"/>
    </row>
    <row r="48" spans="1:6" ht="21" thickBot="1">
      <c r="A48" s="64"/>
      <c r="B48" s="65" t="s">
        <v>58</v>
      </c>
      <c r="C48" s="65"/>
      <c r="D48" s="65"/>
      <c r="E48" s="65"/>
      <c r="F48" s="66">
        <f>SUM(F30+F37+F40+F41+F42+F45)</f>
        <v>16536891</v>
      </c>
    </row>
    <row r="49" spans="5:6">
      <c r="E49" s="11"/>
      <c r="F49" s="11"/>
    </row>
    <row r="54" spans="5:6" ht="20.25" customHeight="1"/>
    <row r="55" spans="5:6" ht="15.75" customHeight="1"/>
    <row r="58" spans="5:6" ht="16.5" customHeight="1"/>
    <row r="59" spans="5:6" ht="24" customHeight="1"/>
    <row r="60" spans="5:6" ht="15" customHeight="1"/>
    <row r="63" spans="5:6" ht="15" customHeight="1"/>
    <row r="64" spans="5:6" ht="15" customHeight="1"/>
  </sheetData>
  <mergeCells count="45">
    <mergeCell ref="A3:F3"/>
    <mergeCell ref="E6:F6"/>
    <mergeCell ref="B25:E25"/>
    <mergeCell ref="A7:A8"/>
    <mergeCell ref="B7:E8"/>
    <mergeCell ref="F7:F8"/>
    <mergeCell ref="B19:E19"/>
    <mergeCell ref="B21:E21"/>
    <mergeCell ref="B44:E44"/>
    <mergeCell ref="B45:E45"/>
    <mergeCell ref="B46:E46"/>
    <mergeCell ref="B47:E47"/>
    <mergeCell ref="B48:E48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31:E31"/>
    <mergeCell ref="B20:E20"/>
    <mergeCell ref="B22:E22"/>
    <mergeCell ref="B23:E23"/>
    <mergeCell ref="B24:E24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2019-03-21T14:12:03Z</dcterms:created>
  <dcterms:modified xsi:type="dcterms:W3CDTF">2019-03-21T14:15:04Z</dcterms:modified>
</cp:coreProperties>
</file>