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24" i="2"/>
  <c r="D24"/>
  <c r="G24"/>
  <c r="G18"/>
  <c r="E18"/>
  <c r="D18"/>
  <c r="C24"/>
  <c r="C18"/>
  <c r="C25" s="1"/>
  <c r="E25" l="1"/>
  <c r="D25"/>
  <c r="G25"/>
</calcChain>
</file>

<file path=xl/sharedStrings.xml><?xml version="1.0" encoding="utf-8"?>
<sst xmlns="http://schemas.openxmlformats.org/spreadsheetml/2006/main" count="44" uniqueCount="39">
  <si>
    <t>Feladat megnevezése</t>
  </si>
  <si>
    <t>1.</t>
  </si>
  <si>
    <t>Adatok e Ft-ban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</si>
  <si>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</si>
  <si>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</si>
  <si>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</si>
  <si>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</si>
  <si>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</si>
  <si>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</si>
  <si>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2015. évi Beuházási, felújítási kiadásai</t>
  </si>
  <si>
    <t>Rendezési Terv I-II. ütem</t>
  </si>
  <si>
    <t>Közvilágítás bővítése</t>
  </si>
  <si>
    <t>Eszközbeszerzés (konyha)</t>
  </si>
  <si>
    <t>2.</t>
  </si>
  <si>
    <t>3.</t>
  </si>
  <si>
    <t xml:space="preserve">Fejlesztési kiadások összesen: </t>
  </si>
  <si>
    <t>Csatornahálózat, telep felújítása</t>
  </si>
  <si>
    <t>Utak, járdák felújítása</t>
  </si>
  <si>
    <t>Felújítási kiadások összesen:</t>
  </si>
  <si>
    <t>4.</t>
  </si>
  <si>
    <t>Eredeti előirányzat</t>
  </si>
  <si>
    <t>Változás</t>
  </si>
  <si>
    <t>módosított előirányzat</t>
  </si>
  <si>
    <t>szünetmentes tápegység</t>
  </si>
  <si>
    <t>kültéri vitrin</t>
  </si>
  <si>
    <t>salgó polc</t>
  </si>
  <si>
    <t>Kossuth u. 20 felújítása</t>
  </si>
  <si>
    <t>betonkeverő</t>
  </si>
  <si>
    <t>porszívó vásárlása</t>
  </si>
  <si>
    <t>mosógép</t>
  </si>
  <si>
    <t>5.</t>
  </si>
  <si>
    <t>Térkövezés</t>
  </si>
  <si>
    <t>Villamossági hálózat felújítása</t>
  </si>
  <si>
    <t>6.</t>
  </si>
  <si>
    <t>7.</t>
  </si>
  <si>
    <t>8.</t>
  </si>
  <si>
    <t>9.</t>
  </si>
  <si>
    <t>sor-szám</t>
  </si>
  <si>
    <t>4. számú melléklet a 21/2015.(X.5.)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</si>
</sst>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3" fontId="0" fillId="0" borderId="0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3" borderId="0" xfId="0" applyFill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" xfId="0" applyNumberFormat="1" applyBorder="1"/>
    <xf numFmtId="3" fontId="2" fillId="0" borderId="0" xfId="0" applyNumberFormat="1" applyFont="1" applyBorder="1" applyAlignment="1">
      <alignment horizontal="center" vertical="center"/>
    </xf>
    <xf numFmtId="3" fontId="4" fillId="0" borderId="8" xfId="0" applyNumberFormat="1" applyFont="1" applyBorder="1"/>
    <xf numFmtId="3" fontId="2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3" fontId="0" fillId="0" borderId="7" xfId="0" applyNumberFormat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3" fontId="0" fillId="0" borderId="2" xfId="0" applyNumberForma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0" fillId="0" borderId="0" xfId="0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G29"/>
  <sheetViews>
    <sheetView tabSelected="1" workbookViewId="0">
      <selection activeCell="B15" sqref="B15"/>
    </sheetView>
  </sheetViews>
  <sheetFormatPr defaultRowHeight="12.75"/>
  <cols>
    <col min="1" max="1" width="6.28515625" customWidth="1"/>
    <col min="2" max="2" width="50.140625" customWidth="1"/>
    <col min="3" max="3" width="18.85546875" customWidth="1"/>
    <col min="4" max="5" width="16.28515625" customWidth="1"/>
    <col min="6" max="7" width="14.5703125" customWidth="1"/>
  </cols>
  <sheetData>
    <row r="1" spans="1:7">
      <c r="A1" s="41" t="s">
        <v>38</v>
      </c>
      <c r="B1" s="41"/>
      <c r="C1" s="41"/>
      <c r="D1" s="41"/>
      <c r="E1" s="41"/>
      <c r="F1" s="41"/>
      <c r="G1" s="41"/>
    </row>
    <row r="2" spans="1:7">
      <c r="A2" s="11"/>
      <c r="B2" s="11"/>
      <c r="C2" s="11"/>
      <c r="D2" s="11"/>
      <c r="E2" s="11"/>
      <c r="F2" s="11"/>
      <c r="G2" s="11"/>
    </row>
    <row r="3" spans="1:7" s="3" customFormat="1" ht="20.100000000000001" customHeight="1">
      <c r="A3" s="42" t="s">
        <v>3</v>
      </c>
      <c r="B3" s="42"/>
      <c r="C3" s="42"/>
      <c r="D3" s="42"/>
      <c r="E3" s="42"/>
      <c r="F3" s="42"/>
      <c r="G3" s="42"/>
    </row>
    <row r="4" spans="1:7" s="3" customFormat="1" ht="20.100000000000001" customHeight="1">
      <c r="A4" s="42" t="s">
        <v>9</v>
      </c>
      <c r="B4" s="42"/>
      <c r="C4" s="42"/>
      <c r="D4" s="42"/>
      <c r="E4" s="42"/>
      <c r="F4" s="42"/>
      <c r="G4" s="42"/>
    </row>
    <row r="5" spans="1:7">
      <c r="B5" s="44" t="s">
        <v>2</v>
      </c>
      <c r="C5" s="44"/>
      <c r="D5" s="44"/>
      <c r="E5" s="44"/>
      <c r="F5" s="44"/>
      <c r="G5" s="44"/>
    </row>
    <row r="6" spans="1:7" ht="17.25" customHeight="1">
      <c r="A6" s="31" t="s">
        <v>37</v>
      </c>
      <c r="B6" s="32" t="s">
        <v>0</v>
      </c>
      <c r="C6" s="43" t="s">
        <v>5</v>
      </c>
      <c r="D6" s="43"/>
      <c r="E6" s="43"/>
      <c r="F6" s="43"/>
      <c r="G6" s="43"/>
    </row>
    <row r="7" spans="1:7" ht="18" customHeight="1">
      <c r="A7" s="31"/>
      <c r="B7" s="32"/>
      <c r="C7" s="31" t="s">
        <v>4</v>
      </c>
      <c r="D7" s="31"/>
      <c r="E7" s="31"/>
      <c r="F7" s="32" t="s">
        <v>6</v>
      </c>
      <c r="G7" s="32" t="s">
        <v>7</v>
      </c>
    </row>
    <row r="8" spans="1:7" ht="24.75" customHeight="1">
      <c r="A8" s="31"/>
      <c r="B8" s="32"/>
      <c r="C8" s="12" t="s">
        <v>20</v>
      </c>
      <c r="D8" s="13" t="s">
        <v>21</v>
      </c>
      <c r="E8" s="12" t="s">
        <v>22</v>
      </c>
      <c r="F8" s="32"/>
      <c r="G8" s="32"/>
    </row>
    <row r="9" spans="1:7" ht="19.5" customHeight="1">
      <c r="A9" s="23" t="s">
        <v>1</v>
      </c>
      <c r="B9" s="10" t="s">
        <v>10</v>
      </c>
      <c r="C9" s="16">
        <v>2490</v>
      </c>
      <c r="D9" s="16"/>
      <c r="E9" s="16">
        <v>2490</v>
      </c>
      <c r="F9" s="17"/>
      <c r="G9" s="24">
        <v>2490</v>
      </c>
    </row>
    <row r="10" spans="1:7" ht="19.5" customHeight="1">
      <c r="A10" s="23" t="s">
        <v>13</v>
      </c>
      <c r="B10" s="9" t="s">
        <v>11</v>
      </c>
      <c r="C10" s="8">
        <v>3000</v>
      </c>
      <c r="D10" s="18"/>
      <c r="E10" s="18">
        <v>3000</v>
      </c>
      <c r="F10" s="17"/>
      <c r="G10" s="24">
        <v>3000</v>
      </c>
    </row>
    <row r="11" spans="1:7" ht="19.5" customHeight="1">
      <c r="A11" s="23" t="s">
        <v>14</v>
      </c>
      <c r="B11" s="9" t="s">
        <v>12</v>
      </c>
      <c r="C11" s="8">
        <v>2196</v>
      </c>
      <c r="D11" s="18"/>
      <c r="E11" s="18">
        <v>2196</v>
      </c>
      <c r="F11" s="17"/>
      <c r="G11" s="24">
        <v>2196</v>
      </c>
    </row>
    <row r="12" spans="1:7" ht="19.5" customHeight="1">
      <c r="A12" s="23" t="s">
        <v>19</v>
      </c>
      <c r="B12" s="9" t="s">
        <v>23</v>
      </c>
      <c r="C12" s="8"/>
      <c r="D12" s="18">
        <v>22</v>
      </c>
      <c r="E12" s="18">
        <v>22</v>
      </c>
      <c r="F12" s="17"/>
      <c r="G12" s="24">
        <v>22</v>
      </c>
    </row>
    <row r="13" spans="1:7" ht="19.5" customHeight="1">
      <c r="A13" s="23" t="s">
        <v>30</v>
      </c>
      <c r="B13" s="9" t="s">
        <v>24</v>
      </c>
      <c r="C13" s="8"/>
      <c r="D13" s="18">
        <v>53</v>
      </c>
      <c r="E13" s="18">
        <v>53</v>
      </c>
      <c r="F13" s="17"/>
      <c r="G13" s="24">
        <v>53</v>
      </c>
    </row>
    <row r="14" spans="1:7" ht="19.5" customHeight="1">
      <c r="A14" s="23" t="s">
        <v>33</v>
      </c>
      <c r="B14" s="9" t="s">
        <v>25</v>
      </c>
      <c r="C14" s="8"/>
      <c r="D14" s="18">
        <v>89</v>
      </c>
      <c r="E14" s="18">
        <v>89</v>
      </c>
      <c r="F14" s="17"/>
      <c r="G14" s="24">
        <v>89</v>
      </c>
    </row>
    <row r="15" spans="1:7" ht="19.5" customHeight="1">
      <c r="A15" s="23" t="s">
        <v>34</v>
      </c>
      <c r="B15" s="9" t="s">
        <v>27</v>
      </c>
      <c r="C15" s="8"/>
      <c r="D15" s="18">
        <v>71</v>
      </c>
      <c r="E15" s="18">
        <v>71</v>
      </c>
      <c r="F15" s="17"/>
      <c r="G15" s="24">
        <v>71</v>
      </c>
    </row>
    <row r="16" spans="1:7" ht="19.5" customHeight="1">
      <c r="A16" s="23" t="s">
        <v>35</v>
      </c>
      <c r="B16" s="9" t="s">
        <v>28</v>
      </c>
      <c r="C16" s="8"/>
      <c r="D16" s="18">
        <v>15</v>
      </c>
      <c r="E16" s="18">
        <v>15</v>
      </c>
      <c r="F16" s="17"/>
      <c r="G16" s="24">
        <v>15</v>
      </c>
    </row>
    <row r="17" spans="1:7" ht="19.5" customHeight="1">
      <c r="A17" s="23" t="s">
        <v>36</v>
      </c>
      <c r="B17" s="9" t="s">
        <v>29</v>
      </c>
      <c r="C17" s="8"/>
      <c r="D17" s="18">
        <v>80</v>
      </c>
      <c r="E17" s="18">
        <v>80</v>
      </c>
      <c r="F17" s="17"/>
      <c r="G17" s="24">
        <v>80</v>
      </c>
    </row>
    <row r="18" spans="1:7" ht="19.5" customHeight="1">
      <c r="A18" s="35" t="s">
        <v>15</v>
      </c>
      <c r="B18" s="36"/>
      <c r="C18" s="14">
        <f>SUM(C9:C11)</f>
        <v>7686</v>
      </c>
      <c r="D18" s="14">
        <f>SUM(D9:D17)</f>
        <v>330</v>
      </c>
      <c r="E18" s="14">
        <f>SUM(E9:E17)</f>
        <v>8016</v>
      </c>
      <c r="F18" s="19"/>
      <c r="G18" s="15">
        <f>SUM(G9:G17)</f>
        <v>8016</v>
      </c>
    </row>
    <row r="19" spans="1:7" ht="19.5" customHeight="1">
      <c r="A19" s="25" t="s">
        <v>1</v>
      </c>
      <c r="B19" s="10" t="s">
        <v>16</v>
      </c>
      <c r="C19" s="8">
        <v>6350</v>
      </c>
      <c r="D19" s="20"/>
      <c r="E19" s="20">
        <v>6350</v>
      </c>
      <c r="F19" s="17"/>
      <c r="G19" s="24">
        <v>6350</v>
      </c>
    </row>
    <row r="20" spans="1:7" ht="19.5" customHeight="1">
      <c r="A20" s="25" t="s">
        <v>13</v>
      </c>
      <c r="B20" s="10" t="s">
        <v>17</v>
      </c>
      <c r="C20" s="8">
        <v>5312</v>
      </c>
      <c r="D20" s="21">
        <v>-1155</v>
      </c>
      <c r="E20" s="21">
        <v>4157</v>
      </c>
      <c r="F20" s="17"/>
      <c r="G20" s="24">
        <v>4157</v>
      </c>
    </row>
    <row r="21" spans="1:7" ht="19.5" customHeight="1">
      <c r="A21" s="25" t="s">
        <v>14</v>
      </c>
      <c r="B21" s="10" t="s">
        <v>26</v>
      </c>
      <c r="C21" s="8"/>
      <c r="D21" s="21">
        <v>3078</v>
      </c>
      <c r="E21" s="21">
        <v>3078</v>
      </c>
      <c r="F21" s="17"/>
      <c r="G21" s="24">
        <v>3078</v>
      </c>
    </row>
    <row r="22" spans="1:7" ht="19.5" customHeight="1">
      <c r="A22" s="25" t="s">
        <v>19</v>
      </c>
      <c r="B22" s="10" t="s">
        <v>32</v>
      </c>
      <c r="C22" s="8"/>
      <c r="D22" s="21">
        <v>2639</v>
      </c>
      <c r="E22" s="21">
        <v>2639</v>
      </c>
      <c r="F22" s="17"/>
      <c r="G22" s="24">
        <v>2639</v>
      </c>
    </row>
    <row r="23" spans="1:7" ht="19.5" customHeight="1">
      <c r="A23" s="25" t="s">
        <v>30</v>
      </c>
      <c r="B23" s="10" t="s">
        <v>31</v>
      </c>
      <c r="C23" s="8"/>
      <c r="D23" s="21">
        <v>386</v>
      </c>
      <c r="E23" s="21">
        <v>386</v>
      </c>
      <c r="F23" s="17"/>
      <c r="G23" s="24">
        <v>386</v>
      </c>
    </row>
    <row r="24" spans="1:7" ht="19.5" customHeight="1">
      <c r="A24" s="35" t="s">
        <v>18</v>
      </c>
      <c r="B24" s="36"/>
      <c r="C24" s="14">
        <f>SUM(C19:C20)</f>
        <v>11662</v>
      </c>
      <c r="D24" s="22">
        <f>SUM(D19:D23)</f>
        <v>4948</v>
      </c>
      <c r="E24" s="22">
        <f>SUM(E19:E23)</f>
        <v>16610</v>
      </c>
      <c r="F24" s="19"/>
      <c r="G24" s="15">
        <f>SUM(G19:G23)</f>
        <v>16610</v>
      </c>
    </row>
    <row r="25" spans="1:7" ht="19.5" customHeight="1">
      <c r="A25" s="37" t="s">
        <v>8</v>
      </c>
      <c r="B25" s="38"/>
      <c r="C25" s="29">
        <f>(C18+C24)</f>
        <v>19348</v>
      </c>
      <c r="D25" s="29">
        <f>D18+D24</f>
        <v>5278</v>
      </c>
      <c r="E25" s="33">
        <f>E18+E24</f>
        <v>24626</v>
      </c>
      <c r="F25" s="17"/>
      <c r="G25" s="27">
        <f>G18+G24</f>
        <v>24626</v>
      </c>
    </row>
    <row r="26" spans="1:7" ht="11.25" customHeight="1">
      <c r="A26" s="39"/>
      <c r="B26" s="40"/>
      <c r="C26" s="30"/>
      <c r="D26" s="30"/>
      <c r="E26" s="34"/>
      <c r="F26" s="26"/>
      <c r="G26" s="28"/>
    </row>
    <row r="27" spans="1:7">
      <c r="A27" s="1"/>
      <c r="B27" s="2"/>
      <c r="C27" s="1"/>
      <c r="D27" s="1"/>
      <c r="E27" s="1"/>
    </row>
    <row r="28" spans="1:7">
      <c r="A28" s="1"/>
      <c r="B28" s="4"/>
      <c r="C28" s="7"/>
      <c r="D28" s="1"/>
      <c r="E28" s="1"/>
    </row>
    <row r="29" spans="1:7">
      <c r="A29" s="5"/>
      <c r="B29" s="6"/>
      <c r="C29" s="1"/>
      <c r="D29" s="1"/>
      <c r="E29" s="1"/>
    </row>
  </sheetData>
  <mergeCells count="17">
    <mergeCell ref="A1:G1"/>
    <mergeCell ref="A3:G3"/>
    <mergeCell ref="A4:G4"/>
    <mergeCell ref="C6:G6"/>
    <mergeCell ref="F7:F8"/>
    <mergeCell ref="G7:G8"/>
    <mergeCell ref="C7:E7"/>
    <mergeCell ref="B5:G5"/>
    <mergeCell ref="G25:G26"/>
    <mergeCell ref="C25:C26"/>
    <mergeCell ref="A6:A8"/>
    <mergeCell ref="B6:B8"/>
    <mergeCell ref="D25:D26"/>
    <mergeCell ref="E25:E26"/>
    <mergeCell ref="A18:B18"/>
    <mergeCell ref="A24:B24"/>
    <mergeCell ref="A25:B2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2015-09-17T09:22:06Z</cp:lastPrinted>
  <dcterms:created xsi:type="dcterms:W3CDTF">2001-03-10T10:34:29Z</dcterms:created>
  <dcterms:modified xsi:type="dcterms:W3CDTF">2015-10-05T11:39:14Z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