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75" windowWidth="11355" windowHeight="838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F19" i="26" s="1"/>
  <c r="C28" i="26"/>
  <c r="D17" i="26"/>
  <c r="D18" i="26" s="1"/>
  <c r="D19" i="26"/>
  <c r="D28" i="26"/>
  <c r="D37" i="26" s="1"/>
  <c r="E17" i="26"/>
  <c r="E18" i="26" s="1"/>
  <c r="E19" i="26"/>
  <c r="E28" i="26"/>
  <c r="E37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 l="1"/>
  <c r="E38" i="26"/>
  <c r="D38" i="26"/>
  <c r="C37" i="26"/>
  <c r="F37" i="26" s="1"/>
  <c r="F17" i="26"/>
  <c r="F18" i="26"/>
  <c r="C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<sst xmlns="http://schemas.openxmlformats.org/spreadsheetml/2006/main" count="40" uniqueCount="33">
  <si>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</si>
  <si>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</si>
  <si>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</si>
  <si>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</si>
  <si>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</si>
  <si>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</si>
  <si>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</si>
  <si>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</si>
  <si>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</si>
  <si>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</si>
  <si>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</si>
  <si>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</si>
  <si>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</si>
  <si>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</si>
  <si>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</si>
  <si>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</si>
  <si>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</si>
  <si>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</si>
  <si>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</si>
  <si>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</si>
  <si>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</si>
  <si>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</si>
  <si>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</si>
  <si>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</si>
  <si>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</si>
  <si>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</si>
  <si>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</si>
  <si>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</si>
  <si>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</si>
  <si>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2020. </t>
  </si>
  <si>
    <t xml:space="preserve">2021. </t>
  </si>
  <si>
    <t xml:space="preserve">2022. 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</si>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</sst>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164" fontId="16" fillId="0" borderId="49" xfId="1" applyNumberFormat="1" applyFont="1" applyBorder="1" applyAlignment="1" applyProtection="1">
      <alignment horizontal="center" vertical="center" wrapText="1"/>
      <protection locked="0"/>
    </xf>
    <xf numFmtId="164" fontId="16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R20" sqref="R20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5" t="s">
        <v>27</v>
      </c>
      <c r="B1" s="75"/>
      <c r="C1" s="75"/>
      <c r="D1" s="75"/>
      <c r="E1" s="75"/>
      <c r="F1" s="75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8" t="s">
        <v>32</v>
      </c>
      <c r="B3" s="78"/>
      <c r="C3" s="78"/>
      <c r="D3" s="78"/>
      <c r="E3" s="78"/>
      <c r="F3" s="78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6" t="s">
        <v>26</v>
      </c>
      <c r="B5" s="76"/>
      <c r="C5" s="76"/>
      <c r="D5" s="76"/>
      <c r="E5" s="76"/>
      <c r="F5" s="76"/>
    </row>
    <row r="6" spans="1:9" thickBot="1" x14ac:dyDescent="0.25">
      <c r="A6" s="6"/>
      <c r="B6" s="7"/>
      <c r="C6" s="7"/>
      <c r="D6" s="7"/>
      <c r="E6" s="77" t="s">
        <v>28</v>
      </c>
      <c r="F6" s="77"/>
    </row>
    <row r="7" spans="1:9" ht="13.5" thickTop="1" x14ac:dyDescent="0.2">
      <c r="A7" s="79" t="s">
        <v>1</v>
      </c>
      <c r="B7" s="81" t="s">
        <v>2</v>
      </c>
      <c r="C7" s="84" t="s">
        <v>3</v>
      </c>
      <c r="D7" s="85"/>
      <c r="E7" s="86"/>
      <c r="F7" s="90" t="s">
        <v>4</v>
      </c>
    </row>
    <row r="8" spans="1:9" ht="25.5" customHeight="1" x14ac:dyDescent="0.2">
      <c r="A8" s="80"/>
      <c r="B8" s="82"/>
      <c r="C8" s="87"/>
      <c r="D8" s="88"/>
      <c r="E8" s="89"/>
      <c r="F8" s="91"/>
    </row>
    <row r="9" spans="1:9" ht="13.5" thickBot="1" x14ac:dyDescent="0.25">
      <c r="A9" s="80"/>
      <c r="B9" s="83"/>
      <c r="C9" s="70" t="s">
        <v>29</v>
      </c>
      <c r="D9" s="71" t="s">
        <v>30</v>
      </c>
      <c r="E9" s="72" t="s">
        <v>31</v>
      </c>
      <c r="F9" s="92"/>
    </row>
    <row r="10" spans="1:9" ht="13.5" thickTop="1" x14ac:dyDescent="0.2">
      <c r="A10" s="16">
        <v>1</v>
      </c>
      <c r="B10" s="34" t="s">
        <v>0</v>
      </c>
      <c r="C10" s="73">
        <v>166000000</v>
      </c>
      <c r="D10" s="17">
        <v>166000000</v>
      </c>
      <c r="E10" s="53">
        <v>166000000</v>
      </c>
      <c r="F10" s="42">
        <f>C10+D10+E10</f>
        <v>498000000</v>
      </c>
    </row>
    <row r="11" spans="1:9" ht="12.75" x14ac:dyDescent="0.2">
      <c r="A11" s="13">
        <f>A10+1</f>
        <v>2</v>
      </c>
      <c r="B11" s="35" t="s">
        <v>5</v>
      </c>
      <c r="C11" s="74"/>
      <c r="D11" s="10"/>
      <c r="E11" s="55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74">
        <v>200000</v>
      </c>
      <c r="D12" s="10">
        <v>200000</v>
      </c>
      <c r="E12" s="55">
        <v>200000</v>
      </c>
      <c r="F12" s="43">
        <f t="shared" si="0"/>
        <v>600000</v>
      </c>
    </row>
    <row r="13" spans="1:9" ht="45" x14ac:dyDescent="0.2">
      <c r="A13" s="13">
        <f t="shared" si="1"/>
        <v>4</v>
      </c>
      <c r="B13" s="35" t="s">
        <v>7</v>
      </c>
      <c r="C13" s="54"/>
      <c r="D13" s="10"/>
      <c r="E13" s="55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6"/>
      <c r="D14" s="11"/>
      <c r="E14" s="57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6"/>
      <c r="D15" s="11"/>
      <c r="E15" s="57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8"/>
      <c r="D16" s="18"/>
      <c r="E16" s="59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0">
        <f>SUM(C10:C16)</f>
        <v>166200000</v>
      </c>
      <c r="D17" s="20">
        <f>SUM(D10:D16)</f>
        <v>166200000</v>
      </c>
      <c r="E17" s="21">
        <f>SUM(E10:E16)</f>
        <v>166200000</v>
      </c>
      <c r="F17" s="46">
        <f t="shared" si="0"/>
        <v>498600000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1">
        <f>C17/2</f>
        <v>83100000</v>
      </c>
      <c r="D18" s="24">
        <f>D17/2</f>
        <v>83100000</v>
      </c>
      <c r="E18" s="25">
        <f>E17/2</f>
        <v>83100000</v>
      </c>
      <c r="F18" s="47">
        <f t="shared" si="0"/>
        <v>249300000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1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2"/>
      <c r="D20" s="22"/>
      <c r="E20" s="63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6"/>
      <c r="D21" s="11"/>
      <c r="E21" s="57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6"/>
      <c r="D22" s="11"/>
      <c r="E22" s="57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6"/>
      <c r="D23" s="11"/>
      <c r="E23" s="57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6"/>
      <c r="D24" s="11"/>
      <c r="E24" s="57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6"/>
      <c r="D25" s="11"/>
      <c r="E25" s="57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6"/>
      <c r="D26" s="11"/>
      <c r="E26" s="57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4"/>
      <c r="D27" s="27"/>
      <c r="E27" s="65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6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7"/>
      <c r="D29" s="28"/>
      <c r="E29" s="68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6"/>
      <c r="D30" s="11"/>
      <c r="E30" s="57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6"/>
      <c r="D31" s="11"/>
      <c r="E31" s="57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6"/>
      <c r="D32" s="11"/>
      <c r="E32" s="57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6"/>
      <c r="D33" s="11"/>
      <c r="E33" s="57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6"/>
      <c r="D34" s="11"/>
      <c r="E34" s="57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6"/>
      <c r="D35" s="11"/>
      <c r="E35" s="57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4"/>
      <c r="D36" s="27"/>
      <c r="E36" s="65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1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69">
        <f>C18-C37</f>
        <v>83100000</v>
      </c>
      <c r="D38" s="32">
        <f>D18-D37</f>
        <v>83100000</v>
      </c>
      <c r="E38" s="33">
        <f>E18-E37</f>
        <v>83100000</v>
      </c>
      <c r="F38" s="52">
        <f t="shared" si="0"/>
        <v>249300000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2019-11-06T17:06:46Z</dcterms:modified>
</cp:coreProperties>
</file>