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10_mellékl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 localSheetId="0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J24" i="1"/>
  <c r="I24" i="1"/>
  <c r="H24" i="1"/>
  <c r="G24" i="1"/>
  <c r="B24" i="1"/>
</calcChain>
</file>

<file path=xl/sharedStrings.xml><?xml version="1.0" encoding="utf-8"?>
<sst xmlns="http://schemas.openxmlformats.org/spreadsheetml/2006/main" count="34" uniqueCount="34">
  <si>
    <t>Nagyszénás Nagyközség</t>
  </si>
  <si>
    <t>Önkormányzata</t>
  </si>
  <si>
    <t xml:space="preserve">                        Az önkormányzat vagyonának változása bruttó értékben</t>
  </si>
  <si>
    <t xml:space="preserve">              2009.12.31. -  2018.12.31.</t>
  </si>
  <si>
    <t>Ft-ban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</si>
  <si>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</si>
  <si>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</si>
  <si>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</si>
  <si>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</si>
  <si>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</si>
  <si>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</si>
  <si>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</si>
  <si>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</si>
  <si>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</si>
  <si>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</si>
  <si>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r>
      <t xml:space="preserve">Ingatlan </t>
    </r>
    <r>
      <rPr>
        <sz val="8"/>
        <rFont val="Arial CE"/>
        <family val="2"/>
        <charset val="238"/>
      </rPr>
      <t xml:space="preserve">(épületek, építmények, földterület,telek) </t>
    </r>
  </si>
  <si>
    <t>bruttó értéke:</t>
  </si>
  <si>
    <t>Ebből 0-ra írt használatban lévő ingatlan</t>
  </si>
  <si>
    <t xml:space="preserve">Gépek, berendezések, felszerelési tárgyak </t>
  </si>
  <si>
    <t>kis értékű tárgyi eszközök nélküli bruttó értéke</t>
  </si>
  <si>
    <t>Ebből 0-ra írt használatban lévő gépek, berendezések</t>
  </si>
  <si>
    <r>
      <t>Járművek</t>
    </r>
    <r>
      <rPr>
        <sz val="8"/>
        <rFont val="Arial CE"/>
        <family val="2"/>
        <charset val="238"/>
      </rPr>
      <t xml:space="preserve"> bruttó értékek *</t>
    </r>
  </si>
  <si>
    <t>Ebből 0-ra írt használatban lévő járművek</t>
  </si>
  <si>
    <r>
      <t>Immateriális javak</t>
    </r>
    <r>
      <rPr>
        <sz val="8"/>
        <rFont val="Arial CE"/>
        <family val="2"/>
        <charset val="238"/>
      </rPr>
      <t xml:space="preserve"> kis értékű tárgyi eszközök</t>
    </r>
  </si>
  <si>
    <t>nélküli bruttó értéke</t>
  </si>
  <si>
    <t>Ebből 0-ra írt szellemi termékek</t>
  </si>
  <si>
    <r>
      <t>Üzemeltetésre átadott vagyon</t>
    </r>
    <r>
      <rPr>
        <sz val="8"/>
        <rFont val="Arial CE"/>
        <family val="2"/>
        <charset val="238"/>
      </rPr>
      <t xml:space="preserve"> bruttó értéke **</t>
    </r>
  </si>
  <si>
    <t>Ebből 0-ra írt üzemeltetésre átadott vagyon</t>
  </si>
  <si>
    <t>Összesen:</t>
  </si>
  <si>
    <t xml:space="preserve">* 2014. évtől a számviteli előírások alapján a beszámolóban </t>
  </si>
  <si>
    <t>a járművek értékét nem kell elkülöníteni</t>
  </si>
  <si>
    <t xml:space="preserve">** 2014. évtől a számviteli előírások alapján a beszámolóban </t>
  </si>
  <si>
    <t>az üzemeltetésre átadott vagyont nem kell elkülöníteni</t>
  </si>
  <si>
    <t>10. melléklet az 5/2019. (IV.17.)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</si>
</sst>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 CE"/>
      <family val="2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3" fillId="0" borderId="0"/>
  </cellStyleXfs>
  <cellXfs count="34">
    <xf numFmtId="0" fontId="0" fillId="0" borderId="0" xfId="0"/>
    <xf numFmtId="0" fontId="2" fillId="0" borderId="0" xfId="1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14" fontId="6" fillId="0" borderId="0" xfId="2" applyNumberFormat="1" applyFont="1" applyAlignment="1">
      <alignment horizontal="center"/>
    </xf>
    <xf numFmtId="0" fontId="5" fillId="0" borderId="0" xfId="2"/>
    <xf numFmtId="0" fontId="3" fillId="0" borderId="0" xfId="3"/>
    <xf numFmtId="0" fontId="3" fillId="0" borderId="0" xfId="3" applyFont="1" applyAlignment="1">
      <alignment horizontal="right"/>
    </xf>
    <xf numFmtId="0" fontId="5" fillId="0" borderId="1" xfId="2" applyBorder="1"/>
    <xf numFmtId="0" fontId="6" fillId="0" borderId="2" xfId="2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7" fillId="0" borderId="1" xfId="3" applyFont="1" applyFill="1" applyBorder="1" applyAlignment="1">
      <alignment horizontal="center"/>
    </xf>
    <xf numFmtId="0" fontId="8" fillId="0" borderId="2" xfId="2" applyFont="1" applyBorder="1"/>
    <xf numFmtId="3" fontId="10" fillId="0" borderId="2" xfId="2" applyNumberFormat="1" applyFont="1" applyBorder="1"/>
    <xf numFmtId="3" fontId="10" fillId="0" borderId="2" xfId="2" applyNumberFormat="1" applyFont="1" applyFill="1" applyBorder="1"/>
    <xf numFmtId="0" fontId="9" fillId="0" borderId="3" xfId="2" applyFont="1" applyBorder="1"/>
    <xf numFmtId="3" fontId="10" fillId="0" borderId="3" xfId="2" applyNumberFormat="1" applyFont="1" applyBorder="1"/>
    <xf numFmtId="0" fontId="11" fillId="0" borderId="3" xfId="0" applyFont="1" applyBorder="1"/>
    <xf numFmtId="0" fontId="11" fillId="0" borderId="4" xfId="0" applyFont="1" applyBorder="1"/>
    <xf numFmtId="3" fontId="10" fillId="0" borderId="4" xfId="2" applyNumberFormat="1" applyFont="1" applyFill="1" applyBorder="1"/>
    <xf numFmtId="3" fontId="10" fillId="0" borderId="5" xfId="2" applyNumberFormat="1" applyFont="1" applyBorder="1"/>
    <xf numFmtId="3" fontId="10" fillId="0" borderId="6" xfId="2" applyNumberFormat="1" applyFont="1" applyBorder="1"/>
    <xf numFmtId="0" fontId="9" fillId="0" borderId="4" xfId="2" applyFont="1" applyBorder="1"/>
    <xf numFmtId="3" fontId="10" fillId="0" borderId="4" xfId="2" applyNumberFormat="1" applyFont="1" applyBorder="1"/>
    <xf numFmtId="3" fontId="10" fillId="0" borderId="7" xfId="2" applyNumberFormat="1" applyFont="1" applyBorder="1"/>
    <xf numFmtId="0" fontId="8" fillId="0" borderId="3" xfId="2" applyFont="1" applyBorder="1"/>
    <xf numFmtId="3" fontId="10" fillId="0" borderId="3" xfId="2" applyNumberFormat="1" applyFont="1" applyFill="1" applyBorder="1"/>
    <xf numFmtId="0" fontId="11" fillId="0" borderId="2" xfId="0" applyFont="1" applyBorder="1"/>
    <xf numFmtId="0" fontId="8" fillId="0" borderId="1" xfId="2" applyFont="1" applyBorder="1"/>
    <xf numFmtId="3" fontId="12" fillId="0" borderId="1" xfId="2" applyNumberFormat="1" applyFont="1" applyBorder="1"/>
    <xf numFmtId="3" fontId="13" fillId="0" borderId="1" xfId="0" applyNumberFormat="1" applyFont="1" applyBorder="1"/>
    <xf numFmtId="0" fontId="14" fillId="0" borderId="0" xfId="3" applyFont="1"/>
  </cellXfs>
  <cellStyles count="4">
    <cellStyle name="Normál" xfId="0" builtinId="0"/>
    <cellStyle name="Normál_2009. évi zárszámadás 2" xfId="3"/>
    <cellStyle name="Normál_ktgvetés2007_beszámoló" xfId="2"/>
    <cellStyle name="Normál_ktgvetés2007_véglege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.%20&#233;vi%20z&#225;rsz&#225;mad&#225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 melléklet"/>
      <sheetName val="5_melléklet"/>
      <sheetName val="6_melléklet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  <sheetName val="kisérték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H7" sqref="H7"/>
    </sheetView>
  </sheetViews>
  <sheetFormatPr defaultRowHeight="12.75" x14ac:dyDescent="0.2"/>
  <cols>
    <col min="1" max="1" width="37.85546875" customWidth="1"/>
    <col min="2" max="2" width="10" customWidth="1"/>
    <col min="3" max="3" width="9.5703125" customWidth="1"/>
    <col min="4" max="4" width="10.140625" customWidth="1"/>
    <col min="5" max="5" width="9.85546875" customWidth="1"/>
    <col min="6" max="7" width="10.5703125" customWidth="1"/>
    <col min="8" max="9" width="9.28515625" customWidth="1"/>
    <col min="10" max="10" width="10" customWidth="1"/>
    <col min="11" max="11" width="10.140625" customWidth="1"/>
  </cols>
  <sheetData>
    <row r="1" spans="1:12" x14ac:dyDescent="0.2">
      <c r="A1" s="1" t="s">
        <v>0</v>
      </c>
      <c r="B1" s="2" t="s">
        <v>33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x14ac:dyDescent="0.2">
      <c r="A2" s="1" t="s">
        <v>1</v>
      </c>
    </row>
    <row r="3" spans="1:12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2" x14ac:dyDescent="0.2">
      <c r="A4" s="5"/>
      <c r="B4" s="5"/>
      <c r="C4" s="5"/>
      <c r="D4" s="5"/>
      <c r="E4" s="5"/>
      <c r="F4" s="5"/>
      <c r="G4" s="5"/>
      <c r="H4" s="5"/>
      <c r="I4" s="5"/>
    </row>
    <row r="5" spans="1:12" x14ac:dyDescent="0.2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</row>
    <row r="6" spans="1:12" x14ac:dyDescent="0.2">
      <c r="A6" s="7"/>
      <c r="B6" s="7"/>
      <c r="C6" s="7"/>
      <c r="D6" s="7"/>
      <c r="E6" s="8"/>
      <c r="F6" s="8"/>
      <c r="G6" s="8"/>
      <c r="H6" s="8"/>
      <c r="I6" s="8"/>
    </row>
    <row r="7" spans="1:12" x14ac:dyDescent="0.2">
      <c r="A7" s="7"/>
      <c r="B7" s="7"/>
      <c r="C7" s="7"/>
      <c r="D7" s="7"/>
      <c r="E7" s="8"/>
      <c r="F7" s="8"/>
      <c r="G7" s="8"/>
      <c r="H7" s="8"/>
      <c r="I7" s="8"/>
    </row>
    <row r="8" spans="1:12" x14ac:dyDescent="0.2">
      <c r="A8" s="7"/>
      <c r="B8" s="7"/>
      <c r="C8" s="7"/>
      <c r="D8" s="7"/>
      <c r="E8" s="8"/>
      <c r="F8" s="8"/>
      <c r="G8" s="8"/>
      <c r="H8" s="8"/>
      <c r="I8" s="8"/>
    </row>
    <row r="9" spans="1:12" x14ac:dyDescent="0.2">
      <c r="A9" s="7"/>
      <c r="B9" s="7"/>
      <c r="C9" s="7"/>
      <c r="D9" s="7"/>
      <c r="E9" s="8"/>
      <c r="F9" s="8"/>
      <c r="G9" s="8"/>
      <c r="H9" s="8"/>
      <c r="J9" s="9" t="s">
        <v>4</v>
      </c>
    </row>
    <row r="10" spans="1:12" x14ac:dyDescent="0.2">
      <c r="A10" s="10"/>
      <c r="B10" s="11" t="s">
        <v>5</v>
      </c>
      <c r="C10" s="11" t="s">
        <v>6</v>
      </c>
      <c r="D10" s="11" t="s">
        <v>7</v>
      </c>
      <c r="E10" s="12" t="s">
        <v>8</v>
      </c>
      <c r="F10" s="12" t="s">
        <v>9</v>
      </c>
      <c r="G10" s="12" t="s">
        <v>10</v>
      </c>
      <c r="H10" s="12" t="s">
        <v>11</v>
      </c>
      <c r="I10" s="12" t="s">
        <v>12</v>
      </c>
      <c r="J10" s="13" t="s">
        <v>13</v>
      </c>
      <c r="K10" s="13" t="s">
        <v>14</v>
      </c>
    </row>
    <row r="11" spans="1:12" x14ac:dyDescent="0.2">
      <c r="A11" s="14" t="s">
        <v>15</v>
      </c>
      <c r="B11" s="15">
        <v>1145331000</v>
      </c>
      <c r="C11" s="15">
        <v>1226993000</v>
      </c>
      <c r="D11" s="15">
        <v>1225836000</v>
      </c>
      <c r="E11" s="15">
        <v>1227792000</v>
      </c>
      <c r="F11" s="15">
        <v>1233188000</v>
      </c>
      <c r="G11" s="15">
        <v>1365044000</v>
      </c>
      <c r="H11" s="15">
        <v>3472410000</v>
      </c>
      <c r="I11" s="15">
        <v>5088732000</v>
      </c>
      <c r="J11" s="16">
        <v>5022362000</v>
      </c>
      <c r="K11" s="16">
        <v>5238127000</v>
      </c>
    </row>
    <row r="12" spans="1:12" x14ac:dyDescent="0.2">
      <c r="A12" s="17" t="s">
        <v>16</v>
      </c>
      <c r="B12" s="18"/>
      <c r="C12" s="18"/>
      <c r="D12" s="18"/>
      <c r="E12" s="18"/>
      <c r="F12" s="18"/>
      <c r="G12" s="18"/>
      <c r="H12" s="18"/>
      <c r="I12" s="18"/>
      <c r="J12" s="19"/>
      <c r="K12" s="19"/>
    </row>
    <row r="13" spans="1:12" x14ac:dyDescent="0.2">
      <c r="A13" s="17" t="s">
        <v>17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20">
        <v>0</v>
      </c>
      <c r="K13" s="21">
        <v>93000</v>
      </c>
    </row>
    <row r="14" spans="1:12" x14ac:dyDescent="0.2">
      <c r="A14" s="14" t="s">
        <v>18</v>
      </c>
      <c r="B14" s="15">
        <v>48525000</v>
      </c>
      <c r="C14" s="15">
        <v>43396000</v>
      </c>
      <c r="D14" s="15">
        <v>54445000</v>
      </c>
      <c r="E14" s="15">
        <v>59432000</v>
      </c>
      <c r="F14" s="15">
        <v>58688000</v>
      </c>
      <c r="G14" s="15">
        <v>97812000</v>
      </c>
      <c r="H14" s="15">
        <v>412755000</v>
      </c>
      <c r="I14" s="22">
        <v>850380000</v>
      </c>
      <c r="J14" s="16">
        <v>838143000</v>
      </c>
      <c r="K14" s="16">
        <v>840735000</v>
      </c>
    </row>
    <row r="15" spans="1:12" x14ac:dyDescent="0.2">
      <c r="A15" s="17" t="s">
        <v>19</v>
      </c>
      <c r="B15" s="18"/>
      <c r="C15" s="18"/>
      <c r="D15" s="18"/>
      <c r="E15" s="18"/>
      <c r="F15" s="18"/>
      <c r="G15" s="18"/>
      <c r="H15" s="18"/>
      <c r="I15" s="23"/>
      <c r="J15" s="19"/>
      <c r="K15" s="19"/>
    </row>
    <row r="16" spans="1:12" x14ac:dyDescent="0.2">
      <c r="A16" s="24" t="s">
        <v>20</v>
      </c>
      <c r="B16" s="25">
        <v>30262000</v>
      </c>
      <c r="C16" s="25">
        <v>28971000</v>
      </c>
      <c r="D16" s="25">
        <v>32636000</v>
      </c>
      <c r="E16" s="25">
        <v>37800000</v>
      </c>
      <c r="F16" s="25">
        <v>31104000</v>
      </c>
      <c r="G16" s="25">
        <v>67178000</v>
      </c>
      <c r="H16" s="25">
        <v>65522000</v>
      </c>
      <c r="I16" s="26">
        <v>60218000</v>
      </c>
      <c r="J16" s="21">
        <v>47909000</v>
      </c>
      <c r="K16" s="21">
        <v>135623000</v>
      </c>
    </row>
    <row r="17" spans="1:11" x14ac:dyDescent="0.2">
      <c r="A17" s="27" t="s">
        <v>21</v>
      </c>
      <c r="B17" s="18">
        <v>23209000</v>
      </c>
      <c r="C17" s="18">
        <v>23209000</v>
      </c>
      <c r="D17" s="18">
        <v>23209000</v>
      </c>
      <c r="E17" s="18">
        <v>23735000</v>
      </c>
      <c r="F17" s="18">
        <v>32936000</v>
      </c>
      <c r="G17" s="18"/>
      <c r="H17" s="18"/>
      <c r="I17" s="18"/>
      <c r="J17" s="19"/>
      <c r="K17" s="19"/>
    </row>
    <row r="18" spans="1:11" x14ac:dyDescent="0.2">
      <c r="A18" s="17" t="s">
        <v>22</v>
      </c>
      <c r="B18" s="18">
        <v>9717000</v>
      </c>
      <c r="C18" s="18">
        <v>9717000</v>
      </c>
      <c r="D18" s="18">
        <v>9717000</v>
      </c>
      <c r="E18" s="18">
        <v>8948000</v>
      </c>
      <c r="F18" s="18">
        <v>12620000</v>
      </c>
      <c r="G18" s="18"/>
      <c r="H18" s="18"/>
      <c r="I18" s="18"/>
      <c r="J18" s="20"/>
      <c r="K18" s="20"/>
    </row>
    <row r="19" spans="1:11" x14ac:dyDescent="0.2">
      <c r="A19" s="14" t="s">
        <v>23</v>
      </c>
      <c r="B19" s="15">
        <v>18732000</v>
      </c>
      <c r="C19" s="15">
        <v>16024000</v>
      </c>
      <c r="D19" s="15">
        <v>24373000</v>
      </c>
      <c r="E19" s="15">
        <v>24373000</v>
      </c>
      <c r="F19" s="15">
        <v>18699000</v>
      </c>
      <c r="G19" s="15">
        <v>18448000</v>
      </c>
      <c r="H19" s="15">
        <v>18079000</v>
      </c>
      <c r="I19" s="15">
        <v>18315000</v>
      </c>
      <c r="J19" s="16">
        <v>19197000</v>
      </c>
      <c r="K19" s="16">
        <v>22312000</v>
      </c>
    </row>
    <row r="20" spans="1:11" x14ac:dyDescent="0.2">
      <c r="A20" s="17" t="s">
        <v>24</v>
      </c>
      <c r="B20" s="18"/>
      <c r="C20" s="18"/>
      <c r="D20" s="18"/>
      <c r="E20" s="18"/>
      <c r="F20" s="18"/>
      <c r="G20" s="18"/>
      <c r="H20" s="18"/>
      <c r="I20" s="18"/>
      <c r="J20" s="28"/>
      <c r="K20" s="28"/>
    </row>
    <row r="21" spans="1:11" x14ac:dyDescent="0.2">
      <c r="A21" s="24" t="s">
        <v>25</v>
      </c>
      <c r="B21" s="25">
        <v>8702000</v>
      </c>
      <c r="C21" s="25">
        <v>8347000</v>
      </c>
      <c r="D21" s="25">
        <v>9373000</v>
      </c>
      <c r="E21" s="25">
        <v>15474000</v>
      </c>
      <c r="F21" s="25">
        <v>8764000</v>
      </c>
      <c r="G21" s="25">
        <v>16014000</v>
      </c>
      <c r="H21" s="25">
        <v>16129000</v>
      </c>
      <c r="I21" s="25">
        <v>16072000</v>
      </c>
      <c r="J21" s="21">
        <v>16969000</v>
      </c>
      <c r="K21" s="21">
        <v>16934000</v>
      </c>
    </row>
    <row r="22" spans="1:11" x14ac:dyDescent="0.2">
      <c r="A22" s="27" t="s">
        <v>26</v>
      </c>
      <c r="B22" s="18">
        <v>88231000</v>
      </c>
      <c r="C22" s="18">
        <v>88617000</v>
      </c>
      <c r="D22" s="18">
        <v>88893000</v>
      </c>
      <c r="E22" s="18">
        <v>90890000</v>
      </c>
      <c r="F22" s="18">
        <v>126294000</v>
      </c>
      <c r="G22" s="18"/>
      <c r="H22" s="18"/>
      <c r="I22" s="18"/>
      <c r="J22" s="29"/>
      <c r="K22" s="29"/>
    </row>
    <row r="23" spans="1:11" x14ac:dyDescent="0.2">
      <c r="A23" s="17" t="s">
        <v>27</v>
      </c>
      <c r="B23" s="18">
        <v>845000</v>
      </c>
      <c r="C23" s="18">
        <v>945000</v>
      </c>
      <c r="D23" s="18">
        <v>845000</v>
      </c>
      <c r="E23" s="18">
        <v>845000</v>
      </c>
      <c r="F23" s="18">
        <v>1883000</v>
      </c>
      <c r="G23" s="18"/>
      <c r="H23" s="18"/>
      <c r="I23" s="18"/>
      <c r="J23" s="20"/>
      <c r="K23" s="20"/>
    </row>
    <row r="24" spans="1:11" x14ac:dyDescent="0.2">
      <c r="A24" s="30" t="s">
        <v>28</v>
      </c>
      <c r="B24" s="31">
        <f>B11+B14+B17+B19+B22</f>
        <v>1324028000</v>
      </c>
      <c r="C24" s="31">
        <v>1398239000</v>
      </c>
      <c r="D24" s="31">
        <v>1416846000</v>
      </c>
      <c r="E24" s="31">
        <v>1426322000</v>
      </c>
      <c r="F24" s="31">
        <v>1469805000</v>
      </c>
      <c r="G24" s="31">
        <f>G11+G14+G17+G19</f>
        <v>1481304000</v>
      </c>
      <c r="H24" s="31">
        <f>H11+H14+H17+H19</f>
        <v>3903244000</v>
      </c>
      <c r="I24" s="31">
        <f>I11+I14+I17+I19</f>
        <v>5957427000</v>
      </c>
      <c r="J24" s="32">
        <f>J11+J14+J19</f>
        <v>5879702000</v>
      </c>
      <c r="K24" s="32">
        <f>K11+K14+K19</f>
        <v>6101174000</v>
      </c>
    </row>
    <row r="25" spans="1:11" x14ac:dyDescent="0.2">
      <c r="A25" s="8"/>
      <c r="B25" s="8"/>
      <c r="C25" s="8"/>
      <c r="D25" s="8"/>
      <c r="E25" s="8"/>
      <c r="F25" s="8"/>
      <c r="G25" s="8"/>
      <c r="H25" s="8"/>
      <c r="I25" s="8"/>
    </row>
    <row r="26" spans="1:11" x14ac:dyDescent="0.2">
      <c r="A26" s="33" t="s">
        <v>29</v>
      </c>
      <c r="B26" s="8"/>
      <c r="C26" s="8"/>
      <c r="D26" s="8"/>
      <c r="E26" s="8"/>
      <c r="F26" s="8"/>
      <c r="G26" s="8"/>
      <c r="H26" s="8"/>
      <c r="I26" s="8"/>
    </row>
    <row r="27" spans="1:11" x14ac:dyDescent="0.2">
      <c r="A27" s="33" t="s">
        <v>30</v>
      </c>
      <c r="B27" s="8"/>
      <c r="C27" s="8"/>
      <c r="D27" s="8"/>
      <c r="E27" s="8"/>
      <c r="F27" s="8"/>
      <c r="G27" s="8"/>
      <c r="H27" s="8"/>
      <c r="I27" s="8"/>
    </row>
    <row r="28" spans="1:11" x14ac:dyDescent="0.2">
      <c r="A28" s="33" t="s">
        <v>31</v>
      </c>
      <c r="B28" s="8"/>
      <c r="C28" s="8"/>
      <c r="D28" s="8"/>
      <c r="E28" s="8"/>
      <c r="F28" s="8"/>
      <c r="G28" s="8"/>
      <c r="H28" s="8"/>
      <c r="I28" s="8"/>
    </row>
    <row r="29" spans="1:11" x14ac:dyDescent="0.2">
      <c r="A29" s="33" t="s">
        <v>32</v>
      </c>
      <c r="B29" s="8"/>
      <c r="C29" s="8"/>
      <c r="D29" s="8"/>
      <c r="E29" s="8"/>
      <c r="F29" s="8"/>
      <c r="G29" s="8"/>
      <c r="H29" s="8"/>
      <c r="I29" s="8"/>
    </row>
  </sheetData>
  <mergeCells count="3">
    <mergeCell ref="B1:K1"/>
    <mergeCell ref="A3:J3"/>
    <mergeCell ref="A5:J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2019-04-11T13:27:53Z</dcterms:created>
  <dcterms:modified xsi:type="dcterms:W3CDTF">2019-04-11T13:28:23Z</dcterms:modified>
</cp:coreProperties>
</file>