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<sst xmlns="http://schemas.openxmlformats.org/spreadsheetml/2006/main" count="65" uniqueCount="65">
  <si>
    <t>Megnevezés</t>
  </si>
  <si>
    <t>Rovat kód</t>
  </si>
  <si>
    <t>Eredeti előirányzat</t>
  </si>
  <si>
    <t>Módosított előirányzat</t>
  </si>
  <si>
    <t>Teljesítés</t>
  </si>
  <si>
    <t>K1101</t>
  </si>
  <si>
    <t>Törvény szerinti illetmények, munkabérek</t>
  </si>
  <si>
    <t>K1102</t>
  </si>
  <si>
    <t>Normatív jutalmak</t>
  </si>
  <si>
    <t>K1104</t>
  </si>
  <si>
    <t>Készenléti, ügyeleti, helyettesítési díj, túlóra, túlszolgálat</t>
  </si>
  <si>
    <t>K1107</t>
  </si>
  <si>
    <t>Béren kívüli juttatások</t>
  </si>
  <si>
    <t>K1109</t>
  </si>
  <si>
    <t>Közlekedési költségtérítés</t>
  </si>
  <si>
    <t>K1112</t>
  </si>
  <si>
    <t>Szociális támogatások</t>
  </si>
  <si>
    <t>K1113</t>
  </si>
  <si>
    <t>Foglalkoztatottak egyéb személyi juttatásai</t>
  </si>
  <si>
    <t>K122</t>
  </si>
  <si>
    <t>Munkavégzésre irányuló egyéb jogviszonyban nem saját foglalkoztatottnak fizetett juttatások</t>
  </si>
  <si>
    <t>K123</t>
  </si>
  <si>
    <t>Egyéb külső személyi juttatások</t>
  </si>
  <si>
    <t>K2</t>
  </si>
  <si>
    <t>Munkaadókat terhelő járulékok és szociális hozzájárulási adó</t>
  </si>
  <si>
    <t>K311</t>
  </si>
  <si>
    <t>Szakmai anyagok beszerzése</t>
  </si>
  <si>
    <t>K312</t>
  </si>
  <si>
    <t>Üzemeltetési anyagok beszerzése</t>
  </si>
  <si>
    <t>K321</t>
  </si>
  <si>
    <t>Informatikai szolgáltatások igénybevétele</t>
  </si>
  <si>
    <t>K322</t>
  </si>
  <si>
    <t>Egyéb kommunikációs szolgáltatások</t>
  </si>
  <si>
    <t>K333</t>
  </si>
  <si>
    <t>Bérleti és lízing díjak</t>
  </si>
  <si>
    <t>K334</t>
  </si>
  <si>
    <t>Karbantartási, kisjavítási szolgáltatások</t>
  </si>
  <si>
    <t>K335</t>
  </si>
  <si>
    <t>Közvetített szolgáltatások</t>
  </si>
  <si>
    <t>K336</t>
  </si>
  <si>
    <t>Szakmai tevékenységet segítő szolgáltatások</t>
  </si>
  <si>
    <t>K337</t>
  </si>
  <si>
    <t>Egyéb szolgáltatások</t>
  </si>
  <si>
    <t>K341</t>
  </si>
  <si>
    <t>Kiküldetések kiadásai</t>
  </si>
  <si>
    <t>K351</t>
  </si>
  <si>
    <t>Működési célú előzetesen felszámított általános forgalmi adó</t>
  </si>
  <si>
    <t>K355</t>
  </si>
  <si>
    <t>Egyéb dologi kiadások</t>
  </si>
  <si>
    <t>K63</t>
  </si>
  <si>
    <t>Informatikai eszközök beszerzése, létesítése</t>
  </si>
  <si>
    <t>K67</t>
  </si>
  <si>
    <t>Beruházási célú előzetesen felszámított általános forgalmi adó</t>
  </si>
  <si>
    <t>1. táblázat</t>
  </si>
  <si>
    <t>Személyi juttatás összesen</t>
  </si>
  <si>
    <t>Dologi kiadások összesen</t>
  </si>
  <si>
    <t>Beruházás összesen</t>
  </si>
  <si>
    <t>KIADÁS ÖSSZESEN</t>
  </si>
  <si>
    <t>Teljesítésből Európai Parlamenti választással kapcsolatos kiadás</t>
  </si>
  <si>
    <t>Teljesítésből Önkormányzati választással kapcsolatos kiadás</t>
  </si>
  <si>
    <t>K1106</t>
  </si>
  <si>
    <t>Jubileumi jutalom</t>
  </si>
  <si>
    <t>K313</t>
  </si>
  <si>
    <t>Árubeszerzés</t>
  </si>
  <si>
    <t>Felcsúti Közös Önkormányzati Hivatal 2019. évi kiadásainak részletezése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</si>
</sst>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Ft&quot;"/>
  </numFmts>
  <fonts count="39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164" fontId="3" fillId="0" borderId="0" xfId="0" applyNumberFormat="1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H12" sqref="H1:H16384"/>
    </sheetView>
  </sheetViews>
  <sheetFormatPr defaultColWidth="11.57421875" defaultRowHeight="12.75"/>
  <cols>
    <col min="1" max="1" width="9.7109375" style="1" customWidth="1"/>
    <col min="2" max="2" width="48.7109375" style="1" customWidth="1"/>
    <col min="3" max="3" width="13.28125" style="2" customWidth="1"/>
    <col min="4" max="5" width="12.8515625" style="2" customWidth="1"/>
    <col min="6" max="6" width="11.57421875" style="1" customWidth="1"/>
    <col min="7" max="7" width="13.140625" style="1" customWidth="1"/>
    <col min="8" max="16384" width="11.57421875" style="1" customWidth="1"/>
  </cols>
  <sheetData>
    <row r="1" spans="6:7" ht="15.75">
      <c r="F1" s="16" t="s">
        <v>53</v>
      </c>
      <c r="G1" s="17"/>
    </row>
    <row r="2" spans="1:7" ht="15.75">
      <c r="A2" s="14" t="s">
        <v>64</v>
      </c>
      <c r="B2" s="14"/>
      <c r="C2" s="14"/>
      <c r="D2" s="14"/>
      <c r="E2" s="14"/>
      <c r="F2" s="15"/>
      <c r="G2" s="15"/>
    </row>
    <row r="4" spans="1:7" ht="76.5">
      <c r="A4" s="4" t="s">
        <v>1</v>
      </c>
      <c r="B4" s="4" t="s">
        <v>0</v>
      </c>
      <c r="C4" s="5" t="s">
        <v>2</v>
      </c>
      <c r="D4" s="5" t="s">
        <v>3</v>
      </c>
      <c r="E4" s="5" t="s">
        <v>4</v>
      </c>
      <c r="F4" s="5" t="s">
        <v>58</v>
      </c>
      <c r="G4" s="5" t="s">
        <v>59</v>
      </c>
    </row>
    <row r="5" spans="1:7" ht="12.75">
      <c r="A5" s="6" t="s">
        <v>5</v>
      </c>
      <c r="B5" s="6" t="s">
        <v>6</v>
      </c>
      <c r="C5" s="7">
        <v>76636980</v>
      </c>
      <c r="D5" s="7">
        <v>75551287</v>
      </c>
      <c r="E5" s="7">
        <v>74750864</v>
      </c>
      <c r="F5" s="7"/>
      <c r="G5" s="7"/>
    </row>
    <row r="6" spans="1:7" ht="12.75">
      <c r="A6" s="6" t="s">
        <v>7</v>
      </c>
      <c r="B6" s="6" t="s">
        <v>8</v>
      </c>
      <c r="C6" s="7">
        <v>6895958</v>
      </c>
      <c r="D6" s="7">
        <v>7115000</v>
      </c>
      <c r="E6" s="7">
        <v>7115000</v>
      </c>
      <c r="F6" s="7"/>
      <c r="G6" s="7"/>
    </row>
    <row r="7" spans="1:7" ht="12.75">
      <c r="A7" s="6" t="s">
        <v>9</v>
      </c>
      <c r="B7" s="6" t="s">
        <v>10</v>
      </c>
      <c r="C7" s="7">
        <v>2100000</v>
      </c>
      <c r="D7" s="7">
        <v>5079000</v>
      </c>
      <c r="E7" s="7">
        <v>4478696</v>
      </c>
      <c r="F7" s="7"/>
      <c r="G7" s="7"/>
    </row>
    <row r="8" spans="1:7" ht="12.75">
      <c r="A8" s="6" t="s">
        <v>60</v>
      </c>
      <c r="B8" s="6" t="s">
        <v>61</v>
      </c>
      <c r="C8" s="7">
        <v>0</v>
      </c>
      <c r="D8" s="7">
        <v>431600</v>
      </c>
      <c r="E8" s="7">
        <v>431600</v>
      </c>
      <c r="F8" s="7"/>
      <c r="G8" s="7"/>
    </row>
    <row r="9" spans="1:7" ht="12.75">
      <c r="A9" s="6" t="s">
        <v>11</v>
      </c>
      <c r="B9" s="6" t="s">
        <v>12</v>
      </c>
      <c r="C9" s="7">
        <v>3122700</v>
      </c>
      <c r="D9" s="7">
        <v>3122700</v>
      </c>
      <c r="E9" s="7">
        <v>3055300</v>
      </c>
      <c r="F9" s="7"/>
      <c r="G9" s="7"/>
    </row>
    <row r="10" spans="1:7" ht="12.75">
      <c r="A10" s="6" t="s">
        <v>13</v>
      </c>
      <c r="B10" s="6" t="s">
        <v>14</v>
      </c>
      <c r="C10" s="7">
        <v>1113000</v>
      </c>
      <c r="D10" s="7">
        <v>1113000</v>
      </c>
      <c r="E10" s="7">
        <v>1027871</v>
      </c>
      <c r="F10" s="7"/>
      <c r="G10" s="7"/>
    </row>
    <row r="11" spans="1:7" ht="12.75">
      <c r="A11" s="6" t="s">
        <v>15</v>
      </c>
      <c r="B11" s="6" t="s">
        <v>16</v>
      </c>
      <c r="C11" s="7">
        <v>552000</v>
      </c>
      <c r="D11" s="7">
        <v>894000</v>
      </c>
      <c r="E11" s="7">
        <v>894000</v>
      </c>
      <c r="F11" s="7"/>
      <c r="G11" s="7"/>
    </row>
    <row r="12" spans="1:7" ht="12.75">
      <c r="A12" s="6" t="s">
        <v>17</v>
      </c>
      <c r="B12" s="6" t="s">
        <v>18</v>
      </c>
      <c r="C12" s="7">
        <v>409600</v>
      </c>
      <c r="D12" s="7">
        <v>623600</v>
      </c>
      <c r="E12" s="7">
        <v>582270</v>
      </c>
      <c r="F12" s="7"/>
      <c r="G12" s="7"/>
    </row>
    <row r="13" spans="1:7" ht="25.5">
      <c r="A13" s="6" t="s">
        <v>19</v>
      </c>
      <c r="B13" s="8" t="s">
        <v>20</v>
      </c>
      <c r="C13" s="7">
        <v>2104000</v>
      </c>
      <c r="D13" s="7">
        <v>4606950</v>
      </c>
      <c r="E13" s="7">
        <v>4286500</v>
      </c>
      <c r="F13" s="7">
        <v>765000</v>
      </c>
      <c r="G13" s="7">
        <v>870000</v>
      </c>
    </row>
    <row r="14" spans="1:7" ht="12.75">
      <c r="A14" s="6" t="s">
        <v>21</v>
      </c>
      <c r="B14" s="6" t="s">
        <v>22</v>
      </c>
      <c r="C14" s="7">
        <v>1591000</v>
      </c>
      <c r="D14" s="7">
        <v>3480820</v>
      </c>
      <c r="E14" s="7">
        <v>3412075</v>
      </c>
      <c r="F14" s="7">
        <v>1225321</v>
      </c>
      <c r="G14" s="7">
        <v>1943499</v>
      </c>
    </row>
    <row r="15" spans="1:8" s="3" customFormat="1" ht="12.75">
      <c r="A15" s="9"/>
      <c r="B15" s="9" t="s">
        <v>54</v>
      </c>
      <c r="C15" s="10">
        <f>SUM(C5:C14)</f>
        <v>94525238</v>
      </c>
      <c r="D15" s="10">
        <f>SUM(D5:D14)</f>
        <v>102017957</v>
      </c>
      <c r="E15" s="10">
        <f>SUM(E5:E14)</f>
        <v>100034176</v>
      </c>
      <c r="F15" s="10">
        <f>SUM(F5:F14)</f>
        <v>1990321</v>
      </c>
      <c r="G15" s="10">
        <f>SUM(G5:G14)</f>
        <v>2813499</v>
      </c>
      <c r="H15" s="18"/>
    </row>
    <row r="16" spans="1:8" ht="25.5">
      <c r="A16" s="9" t="s">
        <v>23</v>
      </c>
      <c r="B16" s="11" t="s">
        <v>24</v>
      </c>
      <c r="C16" s="10">
        <v>18636253</v>
      </c>
      <c r="D16" s="10">
        <v>20006878</v>
      </c>
      <c r="E16" s="10">
        <v>19146919</v>
      </c>
      <c r="F16" s="10">
        <v>441611</v>
      </c>
      <c r="G16" s="10">
        <v>559673</v>
      </c>
      <c r="H16" s="18"/>
    </row>
    <row r="17" spans="1:8" ht="12.75">
      <c r="A17" s="6" t="s">
        <v>25</v>
      </c>
      <c r="B17" s="6" t="s">
        <v>26</v>
      </c>
      <c r="C17" s="7">
        <v>71300</v>
      </c>
      <c r="D17" s="7">
        <v>71300</v>
      </c>
      <c r="E17" s="7">
        <v>48243</v>
      </c>
      <c r="F17" s="7"/>
      <c r="G17" s="7"/>
      <c r="H17" s="18"/>
    </row>
    <row r="18" spans="1:8" ht="12.75">
      <c r="A18" s="6" t="s">
        <v>27</v>
      </c>
      <c r="B18" s="6" t="s">
        <v>28</v>
      </c>
      <c r="C18" s="7">
        <v>786000</v>
      </c>
      <c r="D18" s="7">
        <v>870553</v>
      </c>
      <c r="E18" s="7">
        <v>781027</v>
      </c>
      <c r="F18" s="7">
        <v>12999</v>
      </c>
      <c r="G18" s="7">
        <v>127650</v>
      </c>
      <c r="H18" s="18"/>
    </row>
    <row r="19" spans="1:8" ht="12.75">
      <c r="A19" s="6" t="s">
        <v>62</v>
      </c>
      <c r="B19" s="6" t="s">
        <v>63</v>
      </c>
      <c r="C19" s="7">
        <v>0</v>
      </c>
      <c r="D19" s="7">
        <v>103400</v>
      </c>
      <c r="E19" s="7">
        <v>103400</v>
      </c>
      <c r="F19" s="7"/>
      <c r="G19" s="7"/>
      <c r="H19" s="18"/>
    </row>
    <row r="20" spans="1:8" ht="12.75">
      <c r="A20" s="6" t="s">
        <v>29</v>
      </c>
      <c r="B20" s="6" t="s">
        <v>30</v>
      </c>
      <c r="C20" s="7">
        <v>1262000</v>
      </c>
      <c r="D20" s="7">
        <v>1442000</v>
      </c>
      <c r="E20" s="7">
        <v>1422838</v>
      </c>
      <c r="F20" s="7"/>
      <c r="G20" s="7"/>
      <c r="H20" s="18"/>
    </row>
    <row r="21" spans="1:8" ht="12.75">
      <c r="A21" s="6" t="s">
        <v>31</v>
      </c>
      <c r="B21" s="6" t="s">
        <v>32</v>
      </c>
      <c r="C21" s="7">
        <v>240000</v>
      </c>
      <c r="D21" s="7">
        <v>240000</v>
      </c>
      <c r="E21" s="7">
        <v>204745</v>
      </c>
      <c r="F21" s="7"/>
      <c r="G21" s="7"/>
      <c r="H21" s="18"/>
    </row>
    <row r="22" spans="1:8" ht="12.75">
      <c r="A22" s="6" t="s">
        <v>33</v>
      </c>
      <c r="B22" s="6" t="s">
        <v>34</v>
      </c>
      <c r="C22" s="7">
        <v>1189236</v>
      </c>
      <c r="D22" s="7">
        <v>1519236</v>
      </c>
      <c r="E22" s="7">
        <v>1509538</v>
      </c>
      <c r="F22" s="7"/>
      <c r="G22" s="7"/>
      <c r="H22" s="18"/>
    </row>
    <row r="23" spans="1:8" ht="12.75">
      <c r="A23" s="6" t="s">
        <v>35</v>
      </c>
      <c r="B23" s="6" t="s">
        <v>36</v>
      </c>
      <c r="C23" s="7">
        <v>0</v>
      </c>
      <c r="D23" s="7">
        <v>0</v>
      </c>
      <c r="E23" s="7">
        <v>0</v>
      </c>
      <c r="F23" s="7"/>
      <c r="G23" s="7"/>
      <c r="H23" s="18"/>
    </row>
    <row r="24" spans="1:8" ht="12.75">
      <c r="A24" s="6" t="s">
        <v>37</v>
      </c>
      <c r="B24" s="6" t="s">
        <v>38</v>
      </c>
      <c r="C24" s="7">
        <v>7730000</v>
      </c>
      <c r="D24" s="7">
        <v>7559600</v>
      </c>
      <c r="E24" s="7">
        <v>2119317</v>
      </c>
      <c r="F24" s="7"/>
      <c r="G24" s="7"/>
      <c r="H24" s="18"/>
    </row>
    <row r="25" spans="1:8" ht="12.75">
      <c r="A25" s="6" t="s">
        <v>39</v>
      </c>
      <c r="B25" s="6" t="s">
        <v>40</v>
      </c>
      <c r="C25" s="7">
        <v>4028500</v>
      </c>
      <c r="D25" s="7">
        <v>3848500</v>
      </c>
      <c r="E25" s="7">
        <v>3365928</v>
      </c>
      <c r="F25" s="7"/>
      <c r="G25" s="7"/>
      <c r="H25" s="18"/>
    </row>
    <row r="26" spans="1:8" ht="12.75">
      <c r="A26" s="6" t="s">
        <v>41</v>
      </c>
      <c r="B26" s="6" t="s">
        <v>42</v>
      </c>
      <c r="C26" s="7">
        <v>1767000</v>
      </c>
      <c r="D26" s="7">
        <v>1562000</v>
      </c>
      <c r="E26" s="7">
        <v>1485152</v>
      </c>
      <c r="F26" s="7"/>
      <c r="G26" s="7"/>
      <c r="H26" s="18"/>
    </row>
    <row r="27" spans="1:8" ht="12.75">
      <c r="A27" s="6" t="s">
        <v>43</v>
      </c>
      <c r="B27" s="6" t="s">
        <v>44</v>
      </c>
      <c r="C27" s="7">
        <v>1169000</v>
      </c>
      <c r="D27" s="7">
        <v>1396510</v>
      </c>
      <c r="E27" s="7">
        <v>1326907</v>
      </c>
      <c r="F27" s="7"/>
      <c r="G27" s="7"/>
      <c r="H27" s="18"/>
    </row>
    <row r="28" spans="1:8" ht="15.75" customHeight="1">
      <c r="A28" s="6" t="s">
        <v>45</v>
      </c>
      <c r="B28" s="8" t="s">
        <v>46</v>
      </c>
      <c r="C28" s="7">
        <v>2027434</v>
      </c>
      <c r="D28" s="7">
        <v>2264952</v>
      </c>
      <c r="E28" s="7">
        <v>2089355</v>
      </c>
      <c r="F28" s="7">
        <v>60295</v>
      </c>
      <c r="G28" s="7">
        <v>105876</v>
      </c>
      <c r="H28" s="18"/>
    </row>
    <row r="29" spans="1:8" ht="12.75">
      <c r="A29" s="6" t="s">
        <v>47</v>
      </c>
      <c r="B29" s="6" t="s">
        <v>48</v>
      </c>
      <c r="C29" s="7">
        <v>155000</v>
      </c>
      <c r="D29" s="7">
        <v>189768</v>
      </c>
      <c r="E29" s="7">
        <v>88819</v>
      </c>
      <c r="F29" s="7">
        <v>35311</v>
      </c>
      <c r="G29" s="7">
        <v>11457</v>
      </c>
      <c r="H29" s="18"/>
    </row>
    <row r="30" spans="1:8" ht="12.75">
      <c r="A30" s="6"/>
      <c r="B30" s="9" t="s">
        <v>55</v>
      </c>
      <c r="C30" s="10">
        <f>SUM(C17:C29)</f>
        <v>20425470</v>
      </c>
      <c r="D30" s="10">
        <f>SUM(D17:D29)</f>
        <v>21067819</v>
      </c>
      <c r="E30" s="10">
        <f>SUM(E17:E29)</f>
        <v>14545269</v>
      </c>
      <c r="F30" s="10">
        <f>SUM(F17:F29)</f>
        <v>108605</v>
      </c>
      <c r="G30" s="10">
        <f>SUM(G17:G29)</f>
        <v>244983</v>
      </c>
      <c r="H30" s="18"/>
    </row>
    <row r="31" spans="1:8" ht="12.75">
      <c r="A31" s="6" t="s">
        <v>49</v>
      </c>
      <c r="B31" s="6" t="s">
        <v>50</v>
      </c>
      <c r="C31" s="7">
        <v>710000</v>
      </c>
      <c r="D31" s="7">
        <v>765000</v>
      </c>
      <c r="E31" s="7">
        <v>764418</v>
      </c>
      <c r="F31" s="7"/>
      <c r="G31" s="7"/>
      <c r="H31" s="18"/>
    </row>
    <row r="32" spans="1:8" ht="25.5">
      <c r="A32" s="6" t="s">
        <v>51</v>
      </c>
      <c r="B32" s="8" t="s">
        <v>52</v>
      </c>
      <c r="C32" s="7">
        <v>191700</v>
      </c>
      <c r="D32" s="7">
        <v>207000</v>
      </c>
      <c r="E32" s="7">
        <v>206392</v>
      </c>
      <c r="F32" s="7"/>
      <c r="G32" s="7"/>
      <c r="H32" s="18"/>
    </row>
    <row r="33" spans="1:8" ht="12.75">
      <c r="A33" s="9"/>
      <c r="B33" s="11" t="s">
        <v>56</v>
      </c>
      <c r="C33" s="10">
        <f>SUM(C31:C32)</f>
        <v>901700</v>
      </c>
      <c r="D33" s="10">
        <f>SUM(D31:D32)</f>
        <v>972000</v>
      </c>
      <c r="E33" s="10">
        <f>SUM(E31:E32)</f>
        <v>970810</v>
      </c>
      <c r="F33" s="10">
        <f>SUM(F31:F32)</f>
        <v>0</v>
      </c>
      <c r="G33" s="10">
        <f>SUM(G31:G32)</f>
        <v>0</v>
      </c>
      <c r="H33" s="18"/>
    </row>
    <row r="34" spans="1:8" ht="12.75">
      <c r="A34" s="12" t="s">
        <v>57</v>
      </c>
      <c r="B34" s="13"/>
      <c r="C34" s="10">
        <f>C33+C30+C16+C15</f>
        <v>134488661</v>
      </c>
      <c r="D34" s="10">
        <f>D33+D30+D16+D15</f>
        <v>144064654</v>
      </c>
      <c r="E34" s="10">
        <f>E33+E30+E16+E15</f>
        <v>134697174</v>
      </c>
      <c r="F34" s="10">
        <f>F33+F30+F16+F15</f>
        <v>2540537</v>
      </c>
      <c r="G34" s="10">
        <f>G33+G30+G16+G15</f>
        <v>3618155</v>
      </c>
      <c r="H34" s="18"/>
    </row>
  </sheetData>
  <sheetProtection selectLockedCells="1" selectUnlockedCells="1"/>
  <mergeCells count="3">
    <mergeCell ref="A34:B34"/>
    <mergeCell ref="A2:G2"/>
    <mergeCell ref="F1:G1"/>
  </mergeCells>
  <printOptions/>
  <pageMargins left="0.7875" right="0.7875" top="1.025" bottom="1.1638888888888888" header="0.7875" footer="0.7875"/>
  <pageSetup firstPageNumber="1" useFirstPageNumber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2019-05-16T09:08:26Z</dcterms:created>
  <dcterms:modified xsi:type="dcterms:W3CDTF">2020-06-24T09:39:28Z</dcterms:modified>
  <cp:category/>
  <cp:version/>
  <cp:contentType/>
  <cp:contentStatus/>
</cp:coreProperties>
</file>