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630" windowWidth="20115" windowHeight="7515" tabRatio="602"/>
  </bookViews>
  <sheets>
    <sheet name="bevételek bontása" sheetId="24" r:id="rId1"/>
  </sheets>
  <calcPr calcId="114210"/>
</workbook>
</file>

<file path=xl/calcChain.xml><?xml version="1.0" encoding="utf-8"?>
<calcChain xmlns="http://schemas.openxmlformats.org/spreadsheetml/2006/main">
  <c r="J38" i="24"/>
  <c r="I38"/>
  <c r="D38"/>
  <c r="C38"/>
  <c r="D23"/>
  <c r="C23"/>
  <c r="D22"/>
  <c r="D20"/>
  <c r="D19"/>
  <c r="D18"/>
  <c r="D17"/>
  <c r="D16"/>
  <c r="D15"/>
  <c r="D14"/>
  <c r="D13"/>
  <c r="D12"/>
  <c r="D11"/>
  <c r="D10"/>
  <c r="D9"/>
  <c r="D8"/>
  <c r="D21"/>
  <c r="B18"/>
  <c r="B9"/>
  <c r="B23"/>
  <c r="B36"/>
  <c r="H36"/>
  <c r="E36"/>
  <c r="H23"/>
  <c r="H38"/>
  <c r="E23"/>
  <c r="E38"/>
  <c r="B38"/>
</calcChain>
</file>

<file path=xl/sharedStrings.xml><?xml version="1.0" encoding="utf-8"?>
<sst xmlns="http://schemas.openxmlformats.org/spreadsheetml/2006/main" count="45" uniqueCount="34">
  <si>
    <t>Intézményi működési bevételek</t>
  </si>
  <si>
    <t>Működési bevételek</t>
  </si>
  <si>
    <t>Működési célú átvett pénzeszközök</t>
  </si>
  <si>
    <t>Finanszírozási bevételek</t>
  </si>
  <si>
    <t>Összesen működési bevételek</t>
  </si>
  <si>
    <t>Felhalmozási bevételek</t>
  </si>
  <si>
    <t>Összesen felhalmozási bevételek</t>
  </si>
  <si>
    <t>Közhatalmi bevételek</t>
  </si>
  <si>
    <t>adatok e Ft-ban</t>
  </si>
  <si>
    <t>Önkormányzatok működési támogatása (állami tám.)</t>
  </si>
  <si>
    <t>Működési célú támogatás értékű bevételek áh. belülről</t>
  </si>
  <si>
    <t>- helyi önkormányzatoktól és költségvet. szerveitől</t>
  </si>
  <si>
    <t>- társulások és költségvetési szerveiktől</t>
  </si>
  <si>
    <t>- nemzetiségi önk. és költségvet. szerveiktől</t>
  </si>
  <si>
    <t>- fejezeti kez. elői. EU-s progr. és azok társfin.</t>
  </si>
  <si>
    <t>- értékpapír értékesítés bevételei</t>
  </si>
  <si>
    <t>- előző évi maradvány igénybevétele</t>
  </si>
  <si>
    <t>- intézményfinanszírozás</t>
  </si>
  <si>
    <t>- likviditási célú hitel felvétel</t>
  </si>
  <si>
    <t>Felhalmozási célú támogatások államháztartáson b.</t>
  </si>
  <si>
    <t>Felhalmozási célú önkormányzati támogatások</t>
  </si>
  <si>
    <t>- elkül. állami pénzalaptól</t>
  </si>
  <si>
    <t>Egyéb felhalmozási célú bevételek</t>
  </si>
  <si>
    <t>Immat. javak, ingatlanok egyé t. eszközök ért. bev.</t>
  </si>
  <si>
    <t>Bevételek megoszlása kötelező, önként vállalt és államháztartási bevételek bontásában</t>
  </si>
  <si>
    <t>Kötelező feladatok</t>
  </si>
  <si>
    <t>Önként vállalt feladatok</t>
  </si>
  <si>
    <t>Államháztartási feladatok</t>
  </si>
  <si>
    <t>Összesen bevétel</t>
  </si>
  <si>
    <t>Felhalmozási c. intézményfinanszírozás</t>
  </si>
  <si>
    <t>Eredeti ei.</t>
  </si>
  <si>
    <t>Módosítás május</t>
  </si>
  <si>
    <t>Mód. ei.</t>
  </si>
  <si>
    <t>2. sz. mellékelet a6./2014. (05.29.) önkormányzati rendelethez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</si>
</sst>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38"/>
      <scheme val="minor"/>
    </font>
    <font>
      <sz val="8"/>
      <name val="Arial CE"/>
      <charset val="238"/>
    </font>
    <font>
      <b/>
      <sz val="11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1"/>
      <name val="Calibri"/>
      <family val="2"/>
      <charset val="238"/>
    </font>
    <font>
      <i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Border="1"/>
    <xf numFmtId="0" fontId="0" fillId="0" borderId="1" xfId="0" applyBorder="1"/>
    <xf numFmtId="0" fontId="3" fillId="0" borderId="0" xfId="0" applyFont="1"/>
    <xf numFmtId="0" fontId="4" fillId="0" borderId="0" xfId="0" applyFont="1"/>
    <xf numFmtId="0" fontId="0" fillId="0" borderId="0" xfId="0" applyFont="1"/>
    <xf numFmtId="0" fontId="2" fillId="0" borderId="2" xfId="0" applyFont="1" applyBorder="1"/>
    <xf numFmtId="0" fontId="0" fillId="0" borderId="3" xfId="0" applyFont="1" applyBorder="1"/>
    <xf numFmtId="0" fontId="0" fillId="0" borderId="3" xfId="0" quotePrefix="1" applyFont="1" applyBorder="1"/>
    <xf numFmtId="0" fontId="0" fillId="0" borderId="3" xfId="0" quotePrefix="1" applyFont="1" applyFill="1" applyBorder="1"/>
    <xf numFmtId="0" fontId="0" fillId="0" borderId="3" xfId="0" applyFont="1" applyFill="1" applyBorder="1"/>
    <xf numFmtId="0" fontId="2" fillId="0" borderId="4" xfId="0" applyFont="1" applyBorder="1"/>
    <xf numFmtId="0" fontId="2" fillId="0" borderId="5" xfId="0" applyFont="1" applyFill="1" applyBorder="1"/>
    <xf numFmtId="0" fontId="2" fillId="0" borderId="5" xfId="0" applyFont="1" applyBorder="1"/>
    <xf numFmtId="0" fontId="0" fillId="0" borderId="6" xfId="0" applyBorder="1"/>
    <xf numFmtId="0" fontId="2" fillId="0" borderId="3" xfId="0" applyFont="1" applyFill="1" applyBorder="1"/>
    <xf numFmtId="0" fontId="6" fillId="0" borderId="3" xfId="0" applyFont="1" applyBorder="1"/>
    <xf numFmtId="0" fontId="0" fillId="0" borderId="4" xfId="0" applyFon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10" xfId="0" applyFont="1" applyBorder="1"/>
    <xf numFmtId="0" fontId="0" fillId="2" borderId="11" xfId="0" applyFill="1" applyBorder="1"/>
    <xf numFmtId="0" fontId="0" fillId="2" borderId="12" xfId="0" applyFill="1" applyBorder="1"/>
    <xf numFmtId="0" fontId="2" fillId="2" borderId="13" xfId="0" applyFont="1" applyFill="1" applyBorder="1"/>
    <xf numFmtId="0" fontId="0" fillId="2" borderId="0" xfId="0" applyFill="1"/>
    <xf numFmtId="0" fontId="0" fillId="2" borderId="14" xfId="0" applyFill="1" applyBorder="1"/>
    <xf numFmtId="0" fontId="0" fillId="2" borderId="15" xfId="0" applyFill="1" applyBorder="1"/>
    <xf numFmtId="0" fontId="2" fillId="2" borderId="16" xfId="0" applyFont="1" applyFill="1" applyBorder="1"/>
    <xf numFmtId="0" fontId="0" fillId="2" borderId="17" xfId="0" applyFill="1" applyBorder="1"/>
    <xf numFmtId="0" fontId="0" fillId="2" borderId="1" xfId="0" applyFill="1" applyBorder="1"/>
    <xf numFmtId="0" fontId="2" fillId="2" borderId="2" xfId="0" applyFont="1" applyFill="1" applyBorder="1"/>
    <xf numFmtId="0" fontId="0" fillId="2" borderId="18" xfId="0" applyFill="1" applyBorder="1"/>
    <xf numFmtId="0" fontId="0" fillId="0" borderId="19" xfId="0" applyBorder="1"/>
    <xf numFmtId="0" fontId="0" fillId="0" borderId="17" xfId="0" applyBorder="1"/>
    <xf numFmtId="0" fontId="0" fillId="2" borderId="13" xfId="0" applyFill="1" applyBorder="1"/>
    <xf numFmtId="0" fontId="0" fillId="2" borderId="16" xfId="0" applyFill="1" applyBorder="1"/>
    <xf numFmtId="0" fontId="7" fillId="2" borderId="16" xfId="0" applyFont="1" applyFill="1" applyBorder="1"/>
    <xf numFmtId="0" fontId="0" fillId="2" borderId="20" xfId="0" applyFill="1" applyBorder="1"/>
    <xf numFmtId="0" fontId="0" fillId="2" borderId="21" xfId="0" applyFill="1" applyBorder="1"/>
    <xf numFmtId="0" fontId="0" fillId="2" borderId="22" xfId="0" applyFill="1" applyBorder="1"/>
    <xf numFmtId="0" fontId="2" fillId="2" borderId="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right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7" fillId="2" borderId="17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27" xfId="0" applyFont="1" applyFill="1" applyBorder="1" applyAlignment="1">
      <alignment horizontal="center"/>
    </xf>
    <xf numFmtId="0" fontId="7" fillId="2" borderId="28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8"/>
  <sheetViews>
    <sheetView tabSelected="1" workbookViewId="0"/>
  </sheetViews>
  <sheetFormatPr defaultRowHeight="15"/>
  <cols>
    <col min="1" max="1" width="52.140625" customWidth="1"/>
    <col min="2" max="4" width="13.85546875" customWidth="1"/>
    <col min="5" max="7" width="13.7109375" customWidth="1"/>
    <col min="8" max="8" width="15.140625" customWidth="1"/>
    <col min="9" max="9" width="13.42578125" customWidth="1"/>
    <col min="10" max="10" width="12.42578125" customWidth="1"/>
  </cols>
  <sheetData>
    <row r="1" spans="1:10">
      <c r="A1" s="1" t="s">
        <v>33</v>
      </c>
    </row>
    <row r="3" spans="1:10" ht="15.75">
      <c r="A3" s="4" t="s">
        <v>24</v>
      </c>
    </row>
    <row r="4" spans="1:10" ht="15.75" thickBot="1">
      <c r="I4" s="44" t="s">
        <v>8</v>
      </c>
      <c r="J4" s="44"/>
    </row>
    <row r="5" spans="1:10">
      <c r="A5" s="45" t="s">
        <v>1</v>
      </c>
      <c r="B5" s="48" t="s">
        <v>25</v>
      </c>
      <c r="C5" s="49"/>
      <c r="D5" s="50"/>
      <c r="E5" s="51" t="s">
        <v>26</v>
      </c>
      <c r="F5" s="52"/>
      <c r="G5" s="53"/>
      <c r="H5" s="48" t="s">
        <v>27</v>
      </c>
      <c r="I5" s="49"/>
      <c r="J5" s="50"/>
    </row>
    <row r="6" spans="1:10" ht="30.75" thickBot="1">
      <c r="A6" s="46"/>
      <c r="B6" s="41" t="s">
        <v>30</v>
      </c>
      <c r="C6" s="42" t="s">
        <v>31</v>
      </c>
      <c r="D6" s="43" t="s">
        <v>32</v>
      </c>
      <c r="E6" s="41" t="s">
        <v>26</v>
      </c>
      <c r="F6" s="42" t="s">
        <v>31</v>
      </c>
      <c r="G6" s="43" t="s">
        <v>32</v>
      </c>
      <c r="H6" s="41" t="s">
        <v>27</v>
      </c>
      <c r="I6" s="42" t="s">
        <v>31</v>
      </c>
      <c r="J6" s="43" t="s">
        <v>32</v>
      </c>
    </row>
    <row r="7" spans="1:10" ht="0.75" customHeight="1" thickBot="1">
      <c r="A7" s="47"/>
      <c r="B7" s="38"/>
      <c r="C7" s="39"/>
      <c r="D7" s="40"/>
      <c r="E7" s="33"/>
      <c r="F7" s="19"/>
      <c r="G7" s="14"/>
      <c r="H7" s="32"/>
      <c r="I7" s="25"/>
      <c r="J7" s="25"/>
    </row>
    <row r="8" spans="1:10">
      <c r="A8" s="17" t="s">
        <v>9</v>
      </c>
      <c r="B8" s="29">
        <v>149216</v>
      </c>
      <c r="C8" s="22"/>
      <c r="D8" s="26">
        <f>SUM(B8:C8)</f>
        <v>149216</v>
      </c>
      <c r="E8" s="34"/>
      <c r="F8" s="20"/>
      <c r="G8" s="20"/>
      <c r="H8" s="29"/>
      <c r="I8" s="22"/>
      <c r="J8" s="26"/>
    </row>
    <row r="9" spans="1:10">
      <c r="A9" s="7" t="s">
        <v>10</v>
      </c>
      <c r="B9" s="30">
        <f>SUM(B10:B14)</f>
        <v>18525</v>
      </c>
      <c r="C9" s="23"/>
      <c r="D9" s="27">
        <f>SUM(B9:C9)</f>
        <v>18525</v>
      </c>
      <c r="E9" s="2"/>
      <c r="F9" s="18"/>
      <c r="G9" s="18"/>
      <c r="H9" s="30"/>
      <c r="I9" s="23"/>
      <c r="J9" s="27"/>
    </row>
    <row r="10" spans="1:10">
      <c r="A10" s="8" t="s">
        <v>21</v>
      </c>
      <c r="B10" s="30"/>
      <c r="C10" s="23"/>
      <c r="D10" s="27">
        <f t="shared" ref="D10:D20" si="0">SUM(B10:C10)</f>
        <v>0</v>
      </c>
      <c r="E10" s="2"/>
      <c r="F10" s="18"/>
      <c r="G10" s="18"/>
      <c r="H10" s="30"/>
      <c r="I10" s="23"/>
      <c r="J10" s="27"/>
    </row>
    <row r="11" spans="1:10">
      <c r="A11" s="9" t="s">
        <v>11</v>
      </c>
      <c r="B11" s="30">
        <v>2702</v>
      </c>
      <c r="C11" s="23"/>
      <c r="D11" s="27">
        <f t="shared" si="0"/>
        <v>2702</v>
      </c>
      <c r="E11" s="2"/>
      <c r="F11" s="18"/>
      <c r="G11" s="18"/>
      <c r="H11" s="30"/>
      <c r="I11" s="23"/>
      <c r="J11" s="27"/>
    </row>
    <row r="12" spans="1:10">
      <c r="A12" s="8" t="s">
        <v>12</v>
      </c>
      <c r="B12" s="30"/>
      <c r="C12" s="23"/>
      <c r="D12" s="27">
        <f t="shared" si="0"/>
        <v>0</v>
      </c>
      <c r="E12" s="2"/>
      <c r="F12" s="18"/>
      <c r="G12" s="18"/>
      <c r="H12" s="30"/>
      <c r="I12" s="23"/>
      <c r="J12" s="27"/>
    </row>
    <row r="13" spans="1:10">
      <c r="A13" s="9" t="s">
        <v>13</v>
      </c>
      <c r="B13" s="30"/>
      <c r="C13" s="23"/>
      <c r="D13" s="27">
        <f t="shared" si="0"/>
        <v>0</v>
      </c>
      <c r="E13" s="2"/>
      <c r="F13" s="18"/>
      <c r="G13" s="18"/>
      <c r="H13" s="30"/>
      <c r="I13" s="23"/>
      <c r="J13" s="27"/>
    </row>
    <row r="14" spans="1:10">
      <c r="A14" s="9" t="s">
        <v>14</v>
      </c>
      <c r="B14" s="30">
        <v>15823</v>
      </c>
      <c r="C14" s="23"/>
      <c r="D14" s="27">
        <f t="shared" si="0"/>
        <v>15823</v>
      </c>
      <c r="E14" s="2"/>
      <c r="F14" s="18"/>
      <c r="G14" s="18"/>
      <c r="H14" s="30"/>
      <c r="I14" s="23"/>
      <c r="J14" s="27"/>
    </row>
    <row r="15" spans="1:10">
      <c r="A15" s="9" t="s">
        <v>7</v>
      </c>
      <c r="B15" s="30">
        <v>27098</v>
      </c>
      <c r="C15" s="23"/>
      <c r="D15" s="27">
        <f t="shared" si="0"/>
        <v>27098</v>
      </c>
      <c r="E15" s="2"/>
      <c r="F15" s="18"/>
      <c r="G15" s="18"/>
      <c r="H15" s="30">
        <v>50</v>
      </c>
      <c r="I15" s="23"/>
      <c r="J15" s="27">
        <v>50</v>
      </c>
    </row>
    <row r="16" spans="1:10">
      <c r="A16" s="10" t="s">
        <v>0</v>
      </c>
      <c r="B16" s="30">
        <v>13221</v>
      </c>
      <c r="C16" s="23"/>
      <c r="D16" s="27">
        <f t="shared" si="0"/>
        <v>13221</v>
      </c>
      <c r="E16" s="2"/>
      <c r="F16" s="18"/>
      <c r="G16" s="18"/>
      <c r="H16" s="30">
        <v>40</v>
      </c>
      <c r="I16" s="23"/>
      <c r="J16" s="27">
        <v>40</v>
      </c>
    </row>
    <row r="17" spans="1:10">
      <c r="A17" s="10" t="s">
        <v>2</v>
      </c>
      <c r="B17" s="30">
        <v>150</v>
      </c>
      <c r="C17" s="23"/>
      <c r="D17" s="27">
        <f t="shared" si="0"/>
        <v>150</v>
      </c>
      <c r="E17" s="2"/>
      <c r="F17" s="18"/>
      <c r="G17" s="18"/>
      <c r="H17" s="30"/>
      <c r="I17" s="23"/>
      <c r="J17" s="27"/>
    </row>
    <row r="18" spans="1:10">
      <c r="A18" s="15" t="s">
        <v>3</v>
      </c>
      <c r="B18" s="30">
        <f>SUM(B19:B22)</f>
        <v>109318</v>
      </c>
      <c r="C18" s="23"/>
      <c r="D18" s="27">
        <f t="shared" si="0"/>
        <v>109318</v>
      </c>
      <c r="E18" s="2"/>
      <c r="F18" s="18"/>
      <c r="G18" s="18"/>
      <c r="H18" s="30"/>
      <c r="I18" s="23"/>
      <c r="J18" s="27"/>
    </row>
    <row r="19" spans="1:10">
      <c r="A19" s="9" t="s">
        <v>18</v>
      </c>
      <c r="B19" s="30"/>
      <c r="C19" s="23"/>
      <c r="D19" s="27">
        <f t="shared" si="0"/>
        <v>0</v>
      </c>
      <c r="E19" s="2"/>
      <c r="F19" s="18"/>
      <c r="G19" s="18"/>
      <c r="H19" s="30"/>
      <c r="I19" s="23"/>
      <c r="J19" s="27"/>
    </row>
    <row r="20" spans="1:10">
      <c r="A20" s="9" t="s">
        <v>15</v>
      </c>
      <c r="B20" s="30"/>
      <c r="C20" s="23"/>
      <c r="D20" s="27">
        <f t="shared" si="0"/>
        <v>0</v>
      </c>
      <c r="E20" s="2"/>
      <c r="F20" s="18"/>
      <c r="G20" s="18"/>
      <c r="H20" s="30"/>
      <c r="I20" s="23"/>
      <c r="J20" s="27"/>
    </row>
    <row r="21" spans="1:10">
      <c r="A21" s="9" t="s">
        <v>16</v>
      </c>
      <c r="B21" s="30">
        <v>133</v>
      </c>
      <c r="C21" s="23">
        <v>19186</v>
      </c>
      <c r="D21" s="27">
        <f>SUM(B21:C21)</f>
        <v>19319</v>
      </c>
      <c r="E21" s="2"/>
      <c r="F21" s="18"/>
      <c r="G21" s="18"/>
      <c r="H21" s="30"/>
      <c r="I21" s="23"/>
      <c r="J21" s="27"/>
    </row>
    <row r="22" spans="1:10">
      <c r="A22" s="9" t="s">
        <v>17</v>
      </c>
      <c r="B22" s="30">
        <v>109185</v>
      </c>
      <c r="C22" s="23"/>
      <c r="D22" s="27">
        <f>SUM(B22:C22)</f>
        <v>109185</v>
      </c>
      <c r="E22" s="2"/>
      <c r="F22" s="18"/>
      <c r="G22" s="18"/>
      <c r="H22" s="30"/>
      <c r="I22" s="23"/>
      <c r="J22" s="27"/>
    </row>
    <row r="23" spans="1:10" ht="15.75" thickBot="1">
      <c r="A23" s="12" t="s">
        <v>4</v>
      </c>
      <c r="B23" s="31">
        <f>B8+B9+B15+B16+B17+B18</f>
        <v>317528</v>
      </c>
      <c r="C23" s="24">
        <f>SUM(C19:C21)</f>
        <v>19186</v>
      </c>
      <c r="D23" s="28">
        <f>SUM(B23:C23)</f>
        <v>336714</v>
      </c>
      <c r="E23" s="6">
        <f>E8+E9+E15+E16+E17+E18</f>
        <v>0</v>
      </c>
      <c r="F23" s="21"/>
      <c r="G23" s="21"/>
      <c r="H23" s="31">
        <f>H8+H9+H15+H16+H17+H18</f>
        <v>90</v>
      </c>
      <c r="I23" s="35"/>
      <c r="J23" s="37">
        <v>90</v>
      </c>
    </row>
    <row r="24" spans="1:10" ht="15.75" thickBot="1">
      <c r="A24" s="5"/>
    </row>
    <row r="25" spans="1:10">
      <c r="A25" s="11" t="s">
        <v>5</v>
      </c>
      <c r="B25" s="29"/>
      <c r="C25" s="22"/>
      <c r="D25" s="26"/>
      <c r="E25" s="34"/>
      <c r="F25" s="20"/>
      <c r="G25" s="20"/>
      <c r="H25" s="29"/>
      <c r="I25" s="22"/>
      <c r="J25" s="26"/>
    </row>
    <row r="26" spans="1:10">
      <c r="A26" s="16" t="s">
        <v>20</v>
      </c>
      <c r="B26" s="30"/>
      <c r="C26" s="23"/>
      <c r="D26" s="27"/>
      <c r="E26" s="2"/>
      <c r="F26" s="18"/>
      <c r="G26" s="18"/>
      <c r="H26" s="30"/>
      <c r="I26" s="23"/>
      <c r="J26" s="27"/>
    </row>
    <row r="27" spans="1:10">
      <c r="A27" s="16" t="s">
        <v>19</v>
      </c>
      <c r="B27" s="30"/>
      <c r="C27" s="23"/>
      <c r="D27" s="27"/>
      <c r="E27" s="2"/>
      <c r="F27" s="18"/>
      <c r="G27" s="18"/>
      <c r="H27" s="30"/>
      <c r="I27" s="23"/>
      <c r="J27" s="27"/>
    </row>
    <row r="28" spans="1:10">
      <c r="A28" s="8" t="s">
        <v>21</v>
      </c>
      <c r="B28" s="30"/>
      <c r="C28" s="23"/>
      <c r="D28" s="27"/>
      <c r="E28" s="2"/>
      <c r="F28" s="18"/>
      <c r="G28" s="18"/>
      <c r="H28" s="30"/>
      <c r="I28" s="23"/>
      <c r="J28" s="27"/>
    </row>
    <row r="29" spans="1:10">
      <c r="A29" s="9" t="s">
        <v>11</v>
      </c>
      <c r="B29" s="30"/>
      <c r="C29" s="23"/>
      <c r="D29" s="27"/>
      <c r="E29" s="2"/>
      <c r="F29" s="18"/>
      <c r="G29" s="18"/>
      <c r="H29" s="30"/>
      <c r="I29" s="23"/>
      <c r="J29" s="27"/>
    </row>
    <row r="30" spans="1:10">
      <c r="A30" s="8" t="s">
        <v>12</v>
      </c>
      <c r="B30" s="30"/>
      <c r="C30" s="23"/>
      <c r="D30" s="27"/>
      <c r="E30" s="2"/>
      <c r="F30" s="18"/>
      <c r="G30" s="18"/>
      <c r="H30" s="30"/>
      <c r="I30" s="23"/>
      <c r="J30" s="27"/>
    </row>
    <row r="31" spans="1:10">
      <c r="A31" s="9" t="s">
        <v>13</v>
      </c>
      <c r="B31" s="30"/>
      <c r="C31" s="23"/>
      <c r="D31" s="27"/>
      <c r="E31" s="2"/>
      <c r="F31" s="18"/>
      <c r="G31" s="18"/>
      <c r="H31" s="30"/>
      <c r="I31" s="23"/>
      <c r="J31" s="27"/>
    </row>
    <row r="32" spans="1:10">
      <c r="A32" s="9" t="s">
        <v>14</v>
      </c>
      <c r="B32" s="30"/>
      <c r="C32" s="23"/>
      <c r="D32" s="27"/>
      <c r="E32" s="2"/>
      <c r="F32" s="18"/>
      <c r="G32" s="18"/>
      <c r="H32" s="30"/>
      <c r="I32" s="23"/>
      <c r="J32" s="27"/>
    </row>
    <row r="33" spans="1:10">
      <c r="A33" s="9" t="s">
        <v>29</v>
      </c>
      <c r="B33" s="30">
        <v>200</v>
      </c>
      <c r="C33" s="23"/>
      <c r="D33" s="27">
        <v>200</v>
      </c>
      <c r="E33" s="2"/>
      <c r="F33" s="18"/>
      <c r="G33" s="18"/>
      <c r="H33" s="30"/>
      <c r="I33" s="23"/>
      <c r="J33" s="27"/>
    </row>
    <row r="34" spans="1:10">
      <c r="A34" s="16" t="s">
        <v>23</v>
      </c>
      <c r="B34" s="30"/>
      <c r="C34" s="23"/>
      <c r="D34" s="27"/>
      <c r="E34" s="2"/>
      <c r="F34" s="18"/>
      <c r="G34" s="18"/>
      <c r="H34" s="30"/>
      <c r="I34" s="23"/>
      <c r="J34" s="27"/>
    </row>
    <row r="35" spans="1:10">
      <c r="A35" s="16" t="s">
        <v>22</v>
      </c>
      <c r="B35" s="30">
        <v>3000</v>
      </c>
      <c r="C35" s="23"/>
      <c r="D35" s="27">
        <v>3000</v>
      </c>
      <c r="E35" s="2"/>
      <c r="F35" s="18"/>
      <c r="G35" s="18"/>
      <c r="H35" s="30"/>
      <c r="I35" s="23"/>
      <c r="J35" s="27"/>
    </row>
    <row r="36" spans="1:10" ht="15.75" thickBot="1">
      <c r="A36" s="13" t="s">
        <v>6</v>
      </c>
      <c r="B36" s="31">
        <f>SUM(B26:B35)</f>
        <v>3200</v>
      </c>
      <c r="C36" s="24"/>
      <c r="D36" s="28">
        <v>3200</v>
      </c>
      <c r="E36" s="6">
        <f>E26+E27+E34+E35</f>
        <v>0</v>
      </c>
      <c r="F36" s="21"/>
      <c r="G36" s="21"/>
      <c r="H36" s="31">
        <f>H26+H27+H34+H35</f>
        <v>0</v>
      </c>
      <c r="I36" s="35"/>
      <c r="J36" s="36"/>
    </row>
    <row r="38" spans="1:10" ht="15.75">
      <c r="A38" s="3" t="s">
        <v>28</v>
      </c>
      <c r="B38" s="3">
        <f>B23+B36</f>
        <v>320728</v>
      </c>
      <c r="C38" s="3">
        <f>C23+C36</f>
        <v>19186</v>
      </c>
      <c r="D38" s="3">
        <f>D23+D36</f>
        <v>339914</v>
      </c>
      <c r="E38" s="3">
        <f>E23+E36</f>
        <v>0</v>
      </c>
      <c r="F38" s="3"/>
      <c r="G38" s="3"/>
      <c r="H38" s="3">
        <f>H23+H36</f>
        <v>90</v>
      </c>
      <c r="I38" s="3">
        <f>I23+I36</f>
        <v>0</v>
      </c>
      <c r="J38" s="3">
        <f>J23+J36</f>
        <v>90</v>
      </c>
    </row>
  </sheetData>
  <mergeCells count="5">
    <mergeCell ref="I4:J4"/>
    <mergeCell ref="A5:A7"/>
    <mergeCell ref="B5:D5"/>
    <mergeCell ref="E5:G5"/>
    <mergeCell ref="H5:J5"/>
  </mergeCells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bevételek bontása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Adrienn</dc:creator>
  <cp:lastModifiedBy>vezér</cp:lastModifiedBy>
  <cp:lastPrinted>2014-05-23T11:31:47Z</cp:lastPrinted>
  <dcterms:created xsi:type="dcterms:W3CDTF">2014-01-20T22:36:11Z</dcterms:created>
  <dcterms:modified xsi:type="dcterms:W3CDTF">2014-06-03T13:04:12Z</dcterms:modified>
</cp:coreProperties>
</file>