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3516" yWindow="3516" windowWidth="14400" windowHeight="10728"/>
  </bookViews>
  <sheets>
    <sheet name="Munka1" sheetId="2" r:id="rId1"/>
    <sheet name="Munka3" sheetId="3" r:id="rId2"/>
  </sheets>
  <definedNames>
    <definedName name="_xlnm.Print_Area" localSheetId="0">Munka1!$A$1:$F$54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2" l="1"/>
  <c r="E26" i="2"/>
  <c r="D26" i="2"/>
  <c r="D54" i="2"/>
</calcChain>
</file>

<file path=xl/sharedStrings.xml><?xml version="1.0" encoding="utf-8"?>
<sst xmlns="http://schemas.openxmlformats.org/spreadsheetml/2006/main" count="97" uniqueCount="75">
  <si>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</si>
  <si>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</si>
  <si>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</si>
  <si>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</si>
  <si>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</si>
  <si>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</si>
  <si>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</si>
  <si>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</si>
  <si>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</si>
  <si>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</si>
  <si>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</si>
  <si>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</si>
  <si>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</si>
  <si>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</si>
  <si>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</si>
  <si>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</si>
  <si>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</si>
  <si>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</si>
  <si>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</si>
  <si>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</si>
  <si>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</si>
  <si>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</si>
  <si>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</si>
  <si>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</si>
  <si>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</si>
  <si>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</si>
  <si>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</si>
  <si>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</si>
  <si>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</si>
  <si>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</si>
  <si>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</si>
  <si>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</si>
  <si>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</si>
  <si>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</si>
  <si>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</si>
  <si>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</si>
  <si>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</si>
  <si>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</si>
  <si>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</si>
  <si>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</si>
  <si>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</si>
  <si>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</si>
  <si>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</si>
  <si>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</si>
  <si>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</si>
  <si>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</si>
  <si>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</si>
  <si>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</si>
  <si>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</si>
  <si>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</si>
  <si>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>Ön. Funkcióra nem sorolható bev ÁT-n kivülről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</si>
  <si>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</si>
  <si>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</si>
  <si>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Támogatás célú finanszíroási műveletek</t>
  </si>
  <si>
    <t>13.</t>
  </si>
  <si>
    <t>15.</t>
  </si>
  <si>
    <t>16.</t>
  </si>
  <si>
    <t>17.</t>
  </si>
  <si>
    <t>18.</t>
  </si>
  <si>
    <t>19.</t>
  </si>
  <si>
    <t>20.</t>
  </si>
  <si>
    <t>23.</t>
  </si>
  <si>
    <t>kerékpárutak építése</t>
  </si>
  <si>
    <t xml:space="preserve">2019. évi költségvetés                                                                                                    </t>
  </si>
  <si>
    <t>Háziorvosi szolgálat</t>
  </si>
  <si>
    <t xml:space="preserve">Gyermekvédelmi pénzbeli és természetbeni ell. </t>
  </si>
  <si>
    <t>Ogy, önkorm. és EU Parlamenti választ. Kapcs elsz.</t>
  </si>
  <si>
    <t>24.</t>
  </si>
  <si>
    <t>Ogy, önkorm. és EU Parlam. választ. Kapcs elsz.</t>
  </si>
  <si>
    <t>25.</t>
  </si>
  <si>
    <t>26.</t>
  </si>
  <si>
    <t>27.</t>
  </si>
  <si>
    <t>28.</t>
  </si>
  <si>
    <t>Lakásfenntartássalé kapcs ellátások</t>
  </si>
  <si>
    <t>12. melléklet a 3/2019.(II. 20.) önkormányzati rendelethez és 9. 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</si>
</sst>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F54"/>
  <sheetViews>
    <sheetView tabSelected="1" view="pageBreakPreview" zoomScale="82" zoomScaleNormal="100" zoomScaleSheetLayoutView="82" workbookViewId="0">
      <selection sqref="A1:F1"/>
    </sheetView>
  </sheetViews>
  <sheetFormatPr defaultColWidth="9.109375" defaultRowHeight="13.8" x14ac:dyDescent="0.25"/>
  <cols>
    <col min="1" max="1" width="10.33203125" style="4" customWidth="1"/>
    <col min="2" max="2" width="15.109375" style="3" customWidth="1"/>
    <col min="3" max="3" width="47.6640625" style="3" customWidth="1"/>
    <col min="4" max="6" width="14.6640625" style="3" customWidth="1"/>
    <col min="7" max="16384" width="9.109375" style="3"/>
  </cols>
  <sheetData>
    <row r="1" spans="1:6" x14ac:dyDescent="0.25">
      <c r="A1" s="14" t="s">
        <v>74</v>
      </c>
      <c r="B1" s="14"/>
      <c r="C1" s="14"/>
      <c r="D1" s="14"/>
      <c r="E1" s="14"/>
      <c r="F1" s="14"/>
    </row>
    <row r="2" spans="1:6" x14ac:dyDescent="0.25">
      <c r="B2" s="4"/>
      <c r="C2" s="4"/>
      <c r="D2" s="4"/>
      <c r="E2" s="4"/>
      <c r="F2" s="4"/>
    </row>
    <row r="3" spans="1:6" s="5" customFormat="1" ht="18.75" customHeight="1" x14ac:dyDescent="0.25">
      <c r="A3" s="13" t="s">
        <v>51</v>
      </c>
      <c r="B3" s="13"/>
      <c r="C3" s="13"/>
      <c r="D3" s="13"/>
      <c r="E3" s="13"/>
      <c r="F3" s="13"/>
    </row>
    <row r="4" spans="1:6" s="5" customFormat="1" ht="15.75" customHeight="1" x14ac:dyDescent="0.25">
      <c r="A4" s="13" t="s">
        <v>63</v>
      </c>
      <c r="B4" s="13"/>
      <c r="C4" s="13"/>
      <c r="D4" s="13"/>
      <c r="E4" s="13"/>
      <c r="F4" s="13"/>
    </row>
    <row r="5" spans="1:6" ht="37.5" customHeight="1" x14ac:dyDescent="0.25">
      <c r="A5" s="13" t="s">
        <v>52</v>
      </c>
      <c r="B5" s="13"/>
      <c r="C5" s="13"/>
      <c r="D5" s="13"/>
      <c r="E5" s="13"/>
      <c r="F5" s="13"/>
    </row>
    <row r="6" spans="1:6" ht="15" customHeight="1" x14ac:dyDescent="0.25">
      <c r="D6" s="16" t="s">
        <v>44</v>
      </c>
      <c r="E6" s="16"/>
      <c r="F6" s="16"/>
    </row>
    <row r="7" spans="1:6" x14ac:dyDescent="0.25">
      <c r="A7" s="15" t="s">
        <v>0</v>
      </c>
      <c r="B7" s="15" t="s">
        <v>42</v>
      </c>
      <c r="C7" s="17" t="s">
        <v>1</v>
      </c>
      <c r="D7" s="15" t="s">
        <v>11</v>
      </c>
      <c r="E7" s="15" t="s">
        <v>12</v>
      </c>
      <c r="F7" s="15" t="s">
        <v>13</v>
      </c>
    </row>
    <row r="8" spans="1:6" x14ac:dyDescent="0.25">
      <c r="A8" s="15"/>
      <c r="B8" s="15"/>
      <c r="C8" s="17"/>
      <c r="D8" s="15"/>
      <c r="E8" s="15"/>
      <c r="F8" s="15"/>
    </row>
    <row r="9" spans="1:6" ht="17.25" customHeight="1" x14ac:dyDescent="0.25">
      <c r="A9" s="15"/>
      <c r="B9" s="15"/>
      <c r="C9" s="17"/>
      <c r="D9" s="15"/>
      <c r="E9" s="15"/>
      <c r="F9" s="15"/>
    </row>
    <row r="10" spans="1:6" s="5" customFormat="1" ht="20.100000000000001" customHeight="1" x14ac:dyDescent="0.25">
      <c r="A10" s="10" t="s">
        <v>14</v>
      </c>
      <c r="B10" s="11"/>
      <c r="C10" s="11"/>
      <c r="D10" s="11"/>
      <c r="E10" s="11"/>
      <c r="F10" s="12"/>
    </row>
    <row r="11" spans="1:6" s="5" customFormat="1" ht="15.9" customHeight="1" x14ac:dyDescent="0.25">
      <c r="A11" s="6" t="s">
        <v>2</v>
      </c>
      <c r="B11" s="6">
        <v>11130</v>
      </c>
      <c r="C11" s="7" t="s">
        <v>15</v>
      </c>
      <c r="D11" s="8">
        <v>500000</v>
      </c>
      <c r="E11" s="8">
        <v>336000</v>
      </c>
      <c r="F11" s="1"/>
    </row>
    <row r="12" spans="1:6" s="5" customFormat="1" ht="15.9" customHeight="1" x14ac:dyDescent="0.25">
      <c r="A12" s="6" t="s">
        <v>3</v>
      </c>
      <c r="B12" s="6">
        <v>13350</v>
      </c>
      <c r="C12" s="9" t="s">
        <v>16</v>
      </c>
      <c r="D12" s="8"/>
      <c r="E12" s="8">
        <v>5214809</v>
      </c>
      <c r="F12" s="1"/>
    </row>
    <row r="13" spans="1:6" s="5" customFormat="1" ht="15.9" customHeight="1" x14ac:dyDescent="0.25">
      <c r="A13" s="6" t="s">
        <v>4</v>
      </c>
      <c r="B13" s="6">
        <v>900070</v>
      </c>
      <c r="C13" s="9" t="s">
        <v>47</v>
      </c>
      <c r="D13" s="8"/>
      <c r="E13" s="8">
        <v>159025177</v>
      </c>
      <c r="F13" s="1"/>
    </row>
    <row r="14" spans="1:6" s="5" customFormat="1" ht="15.9" customHeight="1" x14ac:dyDescent="0.25">
      <c r="A14" s="6" t="s">
        <v>5</v>
      </c>
      <c r="B14" s="6">
        <v>13360</v>
      </c>
      <c r="C14" s="9" t="s">
        <v>45</v>
      </c>
      <c r="D14" s="8"/>
      <c r="E14" s="8">
        <v>11736580</v>
      </c>
      <c r="F14" s="1"/>
    </row>
    <row r="15" spans="1:6" s="5" customFormat="1" ht="15.9" customHeight="1" x14ac:dyDescent="0.25">
      <c r="A15" s="6" t="s">
        <v>6</v>
      </c>
      <c r="B15" s="6">
        <v>96015</v>
      </c>
      <c r="C15" s="9" t="s">
        <v>46</v>
      </c>
      <c r="D15" s="8">
        <v>8619287</v>
      </c>
      <c r="E15" s="8"/>
      <c r="F15" s="1"/>
    </row>
    <row r="16" spans="1:6" s="5" customFormat="1" ht="15.9" customHeight="1" x14ac:dyDescent="0.25">
      <c r="A16" s="6" t="s">
        <v>7</v>
      </c>
      <c r="B16" s="6">
        <v>900020</v>
      </c>
      <c r="C16" s="9" t="s">
        <v>50</v>
      </c>
      <c r="D16" s="8">
        <v>3767000</v>
      </c>
      <c r="E16" s="8">
        <v>65056217</v>
      </c>
      <c r="F16" s="1"/>
    </row>
    <row r="17" spans="1:6" s="5" customFormat="1" ht="15.9" customHeight="1" x14ac:dyDescent="0.25">
      <c r="A17" s="6" t="s">
        <v>8</v>
      </c>
      <c r="B17" s="6">
        <v>18010</v>
      </c>
      <c r="C17" s="7" t="s">
        <v>17</v>
      </c>
      <c r="D17" s="8">
        <v>83139202</v>
      </c>
      <c r="E17" s="8"/>
      <c r="F17" s="1"/>
    </row>
    <row r="18" spans="1:6" s="5" customFormat="1" ht="15.9" customHeight="1" x14ac:dyDescent="0.25">
      <c r="A18" s="6" t="s">
        <v>9</v>
      </c>
      <c r="B18" s="6">
        <v>74031</v>
      </c>
      <c r="C18" s="7" t="s">
        <v>39</v>
      </c>
      <c r="D18" s="8">
        <v>5599000</v>
      </c>
      <c r="E18" s="8"/>
      <c r="F18" s="1"/>
    </row>
    <row r="19" spans="1:6" s="5" customFormat="1" ht="15.9" customHeight="1" x14ac:dyDescent="0.25">
      <c r="A19" s="6" t="s">
        <v>10</v>
      </c>
      <c r="B19" s="6">
        <v>74032</v>
      </c>
      <c r="C19" s="7" t="s">
        <v>18</v>
      </c>
      <c r="D19" s="8">
        <v>121200</v>
      </c>
      <c r="E19" s="8"/>
      <c r="F19" s="1"/>
    </row>
    <row r="20" spans="1:6" s="5" customFormat="1" ht="15.9" customHeight="1" x14ac:dyDescent="0.25">
      <c r="A20" s="6" t="s">
        <v>37</v>
      </c>
      <c r="B20" s="6">
        <v>18030</v>
      </c>
      <c r="C20" s="7" t="s">
        <v>53</v>
      </c>
      <c r="D20" s="8">
        <v>3155280</v>
      </c>
      <c r="E20" s="8"/>
      <c r="F20" s="1"/>
    </row>
    <row r="21" spans="1:6" s="5" customFormat="1" ht="15.9" customHeight="1" x14ac:dyDescent="0.25">
      <c r="A21" s="6" t="s">
        <v>25</v>
      </c>
      <c r="B21" s="6">
        <v>52020</v>
      </c>
      <c r="C21" s="9" t="s">
        <v>48</v>
      </c>
      <c r="D21" s="8">
        <v>10857028</v>
      </c>
      <c r="E21" s="8"/>
      <c r="F21" s="1"/>
    </row>
    <row r="22" spans="1:6" s="5" customFormat="1" ht="15.9" customHeight="1" x14ac:dyDescent="0.25">
      <c r="A22" s="6" t="s">
        <v>26</v>
      </c>
      <c r="B22" s="6">
        <v>72111</v>
      </c>
      <c r="C22" s="9" t="s">
        <v>64</v>
      </c>
      <c r="D22" s="8">
        <v>5500000</v>
      </c>
      <c r="E22" s="8"/>
      <c r="F22" s="1"/>
    </row>
    <row r="23" spans="1:6" s="5" customFormat="1" ht="15.9" customHeight="1" x14ac:dyDescent="0.25">
      <c r="A23" s="6" t="s">
        <v>54</v>
      </c>
      <c r="B23" s="6">
        <v>104051</v>
      </c>
      <c r="C23" s="9" t="s">
        <v>65</v>
      </c>
      <c r="D23" s="8">
        <v>0</v>
      </c>
      <c r="E23" s="8"/>
      <c r="F23" s="1"/>
    </row>
    <row r="24" spans="1:6" s="5" customFormat="1" ht="15.9" customHeight="1" x14ac:dyDescent="0.25">
      <c r="A24" s="6" t="s">
        <v>27</v>
      </c>
      <c r="B24" s="6">
        <v>16010</v>
      </c>
      <c r="C24" s="9" t="s">
        <v>66</v>
      </c>
      <c r="D24" s="8">
        <v>3339962</v>
      </c>
      <c r="E24" s="8"/>
      <c r="F24" s="1"/>
    </row>
    <row r="25" spans="1:6" s="5" customFormat="1" ht="15.9" customHeight="1" x14ac:dyDescent="0.25">
      <c r="A25" s="6" t="s">
        <v>55</v>
      </c>
      <c r="B25" s="6">
        <v>41233</v>
      </c>
      <c r="C25" s="9" t="s">
        <v>40</v>
      </c>
      <c r="D25" s="8"/>
      <c r="E25" s="8">
        <v>3809794</v>
      </c>
      <c r="F25" s="1"/>
    </row>
    <row r="26" spans="1:6" s="5" customFormat="1" ht="20.100000000000001" customHeight="1" x14ac:dyDescent="0.25">
      <c r="A26" s="10" t="s">
        <v>35</v>
      </c>
      <c r="B26" s="11"/>
      <c r="C26" s="12"/>
      <c r="D26" s="2">
        <f>SUM(D11:D25)</f>
        <v>124597959</v>
      </c>
      <c r="E26" s="2">
        <f>SUM(E11:E25)</f>
        <v>245178577</v>
      </c>
      <c r="F26" s="1"/>
    </row>
    <row r="27" spans="1:6" s="5" customFormat="1" ht="20.100000000000001" customHeight="1" x14ac:dyDescent="0.25">
      <c r="A27" s="10" t="s">
        <v>19</v>
      </c>
      <c r="B27" s="11"/>
      <c r="C27" s="11"/>
      <c r="D27" s="11"/>
      <c r="E27" s="11"/>
      <c r="F27" s="12"/>
    </row>
    <row r="28" spans="1:6" s="5" customFormat="1" ht="15.9" customHeight="1" x14ac:dyDescent="0.25">
      <c r="A28" s="6" t="s">
        <v>2</v>
      </c>
      <c r="B28" s="6">
        <v>11130</v>
      </c>
      <c r="C28" s="9" t="s">
        <v>15</v>
      </c>
      <c r="D28" s="8">
        <v>81794437</v>
      </c>
      <c r="E28" s="8">
        <v>57446860</v>
      </c>
      <c r="F28" s="1"/>
    </row>
    <row r="29" spans="1:6" s="5" customFormat="1" ht="15.9" customHeight="1" x14ac:dyDescent="0.25">
      <c r="A29" s="6" t="s">
        <v>3</v>
      </c>
      <c r="B29" s="6">
        <v>66020</v>
      </c>
      <c r="C29" s="9" t="s">
        <v>20</v>
      </c>
      <c r="D29" s="8">
        <v>11894800</v>
      </c>
      <c r="E29" s="8"/>
      <c r="F29" s="1"/>
    </row>
    <row r="30" spans="1:6" s="5" customFormat="1" ht="15.9" customHeight="1" x14ac:dyDescent="0.25">
      <c r="A30" s="6" t="s">
        <v>4</v>
      </c>
      <c r="B30" s="6">
        <v>45160</v>
      </c>
      <c r="C30" s="9" t="s">
        <v>21</v>
      </c>
      <c r="D30" s="8">
        <v>2000758</v>
      </c>
      <c r="E30" s="8">
        <v>7981117</v>
      </c>
      <c r="F30" s="1"/>
    </row>
    <row r="31" spans="1:6" s="5" customFormat="1" ht="15.9" customHeight="1" x14ac:dyDescent="0.25">
      <c r="A31" s="6" t="s">
        <v>6</v>
      </c>
      <c r="B31" s="6">
        <v>107060</v>
      </c>
      <c r="C31" s="9" t="s">
        <v>22</v>
      </c>
      <c r="D31" s="8">
        <v>3436966</v>
      </c>
      <c r="E31" s="8"/>
      <c r="F31" s="1"/>
    </row>
    <row r="32" spans="1:6" s="5" customFormat="1" ht="15.9" customHeight="1" x14ac:dyDescent="0.25">
      <c r="A32" s="6" t="s">
        <v>7</v>
      </c>
      <c r="B32" s="6">
        <v>13350</v>
      </c>
      <c r="C32" s="9" t="s">
        <v>16</v>
      </c>
      <c r="D32" s="8"/>
      <c r="E32" s="8">
        <v>3292196</v>
      </c>
      <c r="F32" s="9"/>
    </row>
    <row r="33" spans="1:6" s="5" customFormat="1" ht="15.9" customHeight="1" x14ac:dyDescent="0.25">
      <c r="A33" s="6" t="s">
        <v>8</v>
      </c>
      <c r="B33" s="6">
        <v>64010</v>
      </c>
      <c r="C33" s="9" t="s">
        <v>23</v>
      </c>
      <c r="D33" s="8">
        <v>3648041</v>
      </c>
      <c r="E33" s="8"/>
      <c r="F33" s="9"/>
    </row>
    <row r="34" spans="1:6" s="5" customFormat="1" ht="15.9" customHeight="1" x14ac:dyDescent="0.25">
      <c r="A34" s="6" t="s">
        <v>9</v>
      </c>
      <c r="B34" s="6">
        <v>13360</v>
      </c>
      <c r="C34" s="9" t="s">
        <v>45</v>
      </c>
      <c r="D34" s="8"/>
      <c r="E34" s="8">
        <v>17618378</v>
      </c>
      <c r="F34" s="9"/>
    </row>
    <row r="35" spans="1:6" s="5" customFormat="1" ht="15.9" customHeight="1" x14ac:dyDescent="0.25">
      <c r="A35" s="6" t="s">
        <v>10</v>
      </c>
      <c r="B35" s="6">
        <v>96015</v>
      </c>
      <c r="C35" s="9" t="s">
        <v>46</v>
      </c>
      <c r="D35" s="8">
        <v>27269851</v>
      </c>
      <c r="E35" s="8"/>
      <c r="F35" s="9"/>
    </row>
    <row r="36" spans="1:6" s="5" customFormat="1" ht="15.9" customHeight="1" x14ac:dyDescent="0.25">
      <c r="A36" s="6" t="s">
        <v>37</v>
      </c>
      <c r="B36" s="6">
        <v>18030</v>
      </c>
      <c r="C36" s="9" t="s">
        <v>49</v>
      </c>
      <c r="D36" s="8">
        <v>15251500</v>
      </c>
      <c r="E36" s="8"/>
      <c r="F36" s="9"/>
    </row>
    <row r="37" spans="1:6" s="5" customFormat="1" ht="15.9" customHeight="1" x14ac:dyDescent="0.25">
      <c r="A37" s="6" t="s">
        <v>25</v>
      </c>
      <c r="B37" s="6">
        <v>74031</v>
      </c>
      <c r="C37" s="9" t="s">
        <v>24</v>
      </c>
      <c r="D37" s="8">
        <v>7215921</v>
      </c>
      <c r="E37" s="8"/>
      <c r="F37" s="9"/>
    </row>
    <row r="38" spans="1:6" s="5" customFormat="1" ht="15.9" customHeight="1" x14ac:dyDescent="0.25">
      <c r="A38" s="6" t="s">
        <v>26</v>
      </c>
      <c r="B38" s="6">
        <v>74032</v>
      </c>
      <c r="C38" s="9" t="s">
        <v>18</v>
      </c>
      <c r="D38" s="8">
        <v>121200</v>
      </c>
      <c r="E38" s="8"/>
      <c r="F38" s="9"/>
    </row>
    <row r="39" spans="1:6" s="5" customFormat="1" ht="15.9" customHeight="1" x14ac:dyDescent="0.25">
      <c r="A39" s="6" t="s">
        <v>54</v>
      </c>
      <c r="B39" s="6">
        <v>41233</v>
      </c>
      <c r="C39" s="9" t="s">
        <v>43</v>
      </c>
      <c r="D39" s="8"/>
      <c r="E39" s="8">
        <v>3940559</v>
      </c>
      <c r="F39" s="9"/>
    </row>
    <row r="40" spans="1:6" s="5" customFormat="1" ht="15.9" customHeight="1" x14ac:dyDescent="0.25">
      <c r="A40" s="6" t="s">
        <v>27</v>
      </c>
      <c r="B40" s="6">
        <v>84031</v>
      </c>
      <c r="C40" s="9" t="s">
        <v>28</v>
      </c>
      <c r="D40" s="8"/>
      <c r="E40" s="8">
        <v>939600</v>
      </c>
      <c r="F40" s="9"/>
    </row>
    <row r="41" spans="1:6" s="5" customFormat="1" ht="15.9" customHeight="1" x14ac:dyDescent="0.25">
      <c r="A41" s="6" t="s">
        <v>55</v>
      </c>
      <c r="B41" s="6">
        <v>82092</v>
      </c>
      <c r="C41" s="9" t="s">
        <v>29</v>
      </c>
      <c r="D41" s="8">
        <v>9198112</v>
      </c>
      <c r="E41" s="8"/>
      <c r="F41" s="9"/>
    </row>
    <row r="42" spans="1:6" s="5" customFormat="1" ht="15.9" customHeight="1" x14ac:dyDescent="0.25">
      <c r="A42" s="6" t="s">
        <v>56</v>
      </c>
      <c r="B42" s="6">
        <v>82091</v>
      </c>
      <c r="C42" s="9" t="s">
        <v>30</v>
      </c>
      <c r="D42" s="8">
        <v>3940645</v>
      </c>
      <c r="E42" s="8"/>
      <c r="F42" s="9"/>
    </row>
    <row r="43" spans="1:6" s="5" customFormat="1" ht="15.9" customHeight="1" x14ac:dyDescent="0.25">
      <c r="A43" s="6" t="s">
        <v>57</v>
      </c>
      <c r="B43" s="6">
        <v>82044</v>
      </c>
      <c r="C43" s="9" t="s">
        <v>31</v>
      </c>
      <c r="D43" s="8">
        <v>742275</v>
      </c>
      <c r="E43" s="8"/>
      <c r="F43" s="9"/>
    </row>
    <row r="44" spans="1:6" s="5" customFormat="1" ht="15.9" customHeight="1" x14ac:dyDescent="0.25">
      <c r="A44" s="6" t="s">
        <v>58</v>
      </c>
      <c r="B44" s="6">
        <v>91140</v>
      </c>
      <c r="C44" s="9" t="s">
        <v>32</v>
      </c>
      <c r="D44" s="8">
        <v>3642132</v>
      </c>
      <c r="E44" s="8"/>
      <c r="F44" s="9"/>
    </row>
    <row r="45" spans="1:6" s="5" customFormat="1" ht="15.9" customHeight="1" x14ac:dyDescent="0.25">
      <c r="A45" s="6" t="s">
        <v>59</v>
      </c>
      <c r="B45" s="6">
        <v>16080</v>
      </c>
      <c r="C45" s="9" t="s">
        <v>33</v>
      </c>
      <c r="D45" s="8"/>
      <c r="E45" s="8">
        <v>4124824</v>
      </c>
      <c r="F45" s="9"/>
    </row>
    <row r="46" spans="1:6" s="5" customFormat="1" ht="15.9" customHeight="1" x14ac:dyDescent="0.25">
      <c r="A46" s="6" t="s">
        <v>60</v>
      </c>
      <c r="B46" s="6">
        <v>52020</v>
      </c>
      <c r="C46" s="9" t="s">
        <v>41</v>
      </c>
      <c r="D46" s="8">
        <v>6985000</v>
      </c>
      <c r="E46" s="8">
        <v>10432300</v>
      </c>
      <c r="F46" s="9"/>
    </row>
    <row r="47" spans="1:6" s="5" customFormat="1" ht="15.9" customHeight="1" x14ac:dyDescent="0.25">
      <c r="A47" s="6" t="s">
        <v>38</v>
      </c>
      <c r="B47" s="6">
        <v>45161</v>
      </c>
      <c r="C47" s="9" t="s">
        <v>62</v>
      </c>
      <c r="D47" s="8"/>
      <c r="E47" s="8">
        <v>67454000</v>
      </c>
      <c r="F47" s="9"/>
    </row>
    <row r="48" spans="1:6" s="5" customFormat="1" ht="15.9" customHeight="1" x14ac:dyDescent="0.25">
      <c r="A48" s="6" t="s">
        <v>61</v>
      </c>
      <c r="B48" s="6">
        <v>72111</v>
      </c>
      <c r="C48" s="9" t="s">
        <v>64</v>
      </c>
      <c r="D48" s="8">
        <v>5500000</v>
      </c>
      <c r="E48" s="8"/>
      <c r="F48" s="9"/>
    </row>
    <row r="49" spans="1:6" s="5" customFormat="1" ht="15.9" customHeight="1" x14ac:dyDescent="0.25">
      <c r="A49" s="6" t="s">
        <v>67</v>
      </c>
      <c r="B49" s="6">
        <v>16010</v>
      </c>
      <c r="C49" s="9" t="s">
        <v>68</v>
      </c>
      <c r="D49" s="8">
        <v>3494329</v>
      </c>
      <c r="E49" s="8"/>
      <c r="F49" s="9"/>
    </row>
    <row r="50" spans="1:6" s="5" customFormat="1" ht="15.9" customHeight="1" x14ac:dyDescent="0.25">
      <c r="A50" s="6" t="s">
        <v>69</v>
      </c>
      <c r="B50" s="6">
        <v>104051</v>
      </c>
      <c r="C50" s="9" t="s">
        <v>65</v>
      </c>
      <c r="D50" s="8">
        <v>0</v>
      </c>
      <c r="E50" s="8"/>
      <c r="F50" s="9"/>
    </row>
    <row r="51" spans="1:6" s="5" customFormat="1" ht="15.9" customHeight="1" x14ac:dyDescent="0.25">
      <c r="A51" s="6" t="s">
        <v>70</v>
      </c>
      <c r="B51" s="6">
        <v>18010</v>
      </c>
      <c r="C51" s="7" t="s">
        <v>17</v>
      </c>
      <c r="D51" s="8">
        <v>6327106</v>
      </c>
      <c r="E51" s="8"/>
      <c r="F51" s="9"/>
    </row>
    <row r="52" spans="1:6" s="5" customFormat="1" ht="15.9" customHeight="1" x14ac:dyDescent="0.25">
      <c r="A52" s="6" t="s">
        <v>71</v>
      </c>
      <c r="B52" s="6">
        <v>106020</v>
      </c>
      <c r="C52" s="9" t="s">
        <v>73</v>
      </c>
      <c r="D52" s="8">
        <v>864000</v>
      </c>
      <c r="E52" s="8"/>
      <c r="F52" s="9"/>
    </row>
    <row r="53" spans="1:6" s="5" customFormat="1" ht="15.9" customHeight="1" x14ac:dyDescent="0.25">
      <c r="A53" s="6" t="s">
        <v>72</v>
      </c>
      <c r="B53" s="6">
        <v>66010</v>
      </c>
      <c r="C53" s="9" t="s">
        <v>34</v>
      </c>
      <c r="D53" s="8">
        <v>3219629</v>
      </c>
      <c r="E53" s="8"/>
      <c r="F53" s="9"/>
    </row>
    <row r="54" spans="1:6" s="5" customFormat="1" ht="20.100000000000001" customHeight="1" x14ac:dyDescent="0.25">
      <c r="A54" s="10" t="s">
        <v>36</v>
      </c>
      <c r="B54" s="11"/>
      <c r="C54" s="12"/>
      <c r="D54" s="2">
        <f>SUM(D28:D53)</f>
        <v>196546702</v>
      </c>
      <c r="E54" s="2">
        <f>SUM(E28:E53)</f>
        <v>173229834</v>
      </c>
      <c r="F54" s="9"/>
    </row>
  </sheetData>
  <mergeCells count="15">
    <mergeCell ref="A54:C54"/>
    <mergeCell ref="A3:F3"/>
    <mergeCell ref="A5:F5"/>
    <mergeCell ref="A1:F1"/>
    <mergeCell ref="A7:A9"/>
    <mergeCell ref="A4:F4"/>
    <mergeCell ref="B7:B9"/>
    <mergeCell ref="D6:F6"/>
    <mergeCell ref="D7:D9"/>
    <mergeCell ref="E7:E9"/>
    <mergeCell ref="F7:F9"/>
    <mergeCell ref="C7:C9"/>
    <mergeCell ref="A10:F10"/>
    <mergeCell ref="A26:C26"/>
    <mergeCell ref="A27:F27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Windows-felhasználó</cp:lastModifiedBy>
  <cp:lastPrinted>2017-02-08T11:47:29Z</cp:lastPrinted>
  <dcterms:created xsi:type="dcterms:W3CDTF">2001-03-10T10:34:29Z</dcterms:created>
  <dcterms:modified xsi:type="dcterms:W3CDTF">2020-04-29T10:39:54Z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