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'kiadások'!$A$1:$E$125</definedName>
  </definedNames>
  <calcPr fullCalcOnLoad="1"/>
</workbook>
</file>

<file path=xl/sharedStrings.xml><?xml version="1.0" encoding="utf-8"?>
<sst xmlns="http://schemas.openxmlformats.org/spreadsheetml/2006/main" count="126" uniqueCount="121">
  <si>
    <t>Megnevezés</t>
  </si>
  <si>
    <t>I. Működési célú kiadások</t>
  </si>
  <si>
    <t>Kiadások összesen (I-V.)</t>
  </si>
  <si>
    <t>2014 terv előirányzat</t>
  </si>
  <si>
    <t>2014 módosított előirányzat</t>
  </si>
  <si>
    <t>2014 teljesítés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</si>
  <si>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</si>
  <si>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</si>
  <si>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</si>
  <si>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</si>
  <si>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</si>
  <si>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</si>
  <si>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</si>
  <si>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</si>
  <si>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</si>
  <si>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</si>
  <si>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</si>
  <si>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</si>
  <si>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</si>
  <si>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</si>
  <si>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</si>
  <si>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</si>
  <si>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</si>
  <si>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</si>
  <si>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</si>
  <si>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</si>
  <si>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</si>
  <si>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</si>
  <si>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</si>
  <si>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</si>
  <si>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</si>
  <si>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</si>
  <si>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</si>
  <si>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</si>
  <si>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</si>
  <si>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</si>
  <si>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</si>
  <si>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</si>
  <si>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</si>
  <si>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</si>
  <si>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</si>
  <si>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</si>
  <si>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</si>
  <si>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</si>
  <si>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</si>
  <si>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</si>
  <si>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</si>
  <si>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</si>
  <si>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</si>
  <si>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</si>
  <si>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</si>
  <si>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</si>
  <si>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</si>
  <si>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</si>
  <si>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</si>
  <si>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</si>
  <si>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</si>
  <si>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</si>
  <si>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</si>
  <si>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</si>
  <si>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57. Működési célúgarancia- és kezességvállalásból származó kifizetés államháztartáson belülre</t>
  </si>
  <si>
    <t>58.  Működési célú  visszatérítendő támogatások, kölcsönök nyújtása államháztartáson belülre</t>
  </si>
  <si>
    <t>59. Működési célú  visszatérítendő támogatások, kölcsönök törlesztése államháztartáson belülre</t>
  </si>
  <si>
    <t>60. Egyéb működési célú támogatások államháztartáson belülre</t>
  </si>
  <si>
    <t>61. Működési célúgarancia- és kezességvállalásból származó kifizetés államháztartáson kívülre</t>
  </si>
  <si>
    <t>62. Működési célú  visszatérítendő támogatások, kölcsönök nyújtása államháztartáson kívülre</t>
  </si>
  <si>
    <t>63. Árkiegészítések, ártámogatások</t>
  </si>
  <si>
    <t>64. Kamattámogatások</t>
  </si>
  <si>
    <t>65. Egyéb működési célú támogatásokállamháztrtáson kívülre</t>
  </si>
  <si>
    <t>66. Tartalékok</t>
  </si>
  <si>
    <t>67. Egyéb működési célú kiadások (55.- 66.)</t>
  </si>
  <si>
    <t>68. Immateriális javak beszerzése, létesítése</t>
  </si>
  <si>
    <t>69. Ingatlanok beszerzése, létesítése</t>
  </si>
  <si>
    <t>70. Informatikai eszközök létesítése, beszerzése</t>
  </si>
  <si>
    <t>71. Egyéb tárgyi eszközök beszerzése, létesítése</t>
  </si>
  <si>
    <t>72. Részesedések beszerzése</t>
  </si>
  <si>
    <t>73. Meglévő részesedéseknöveléséhez kapcsolódó kiadások</t>
  </si>
  <si>
    <t>74. Beruházási célú előzetesen felszámított általános forgalmi adó</t>
  </si>
  <si>
    <t>75. Beruházások (68.-74.)</t>
  </si>
  <si>
    <t>76. Ingatlanok felújítása</t>
  </si>
  <si>
    <t>77. Informatikai eszközök felújítása</t>
  </si>
  <si>
    <t>79. Felújítási  célú általános forgalmi adó</t>
  </si>
  <si>
    <t>78. Egyéb tárgyi eszközök felújítása</t>
  </si>
  <si>
    <t>81. Felhalmozási célú gara ncia és kezességvállalásból származó kifizetés államháztartáson belülre</t>
  </si>
  <si>
    <t>82. Felhalmozási célú visszatérírtendő támogatások, kölcsönök nyújtása államháztartáson belülre</t>
  </si>
  <si>
    <t>83. Felhalmozási célú visszatérírtendő támogatások, kölcsönök törlesztése államháztartáson belülre</t>
  </si>
  <si>
    <t>84. Egyéb felhalmozási célú támogatások államháztartáson belülre</t>
  </si>
  <si>
    <t>85. felhalmozási célú garancia- és kezességvállalásból szármzaó kifizetések államháztartáson kívülre</t>
  </si>
  <si>
    <t>86. felhalmozási célú visszatérítendő támogatások nyújtása államháztartáson kívülre</t>
  </si>
  <si>
    <t>87. Lakástámogatás</t>
  </si>
  <si>
    <t>88. Egyéb felhalmozási célú tám,ogatások államháztartáson kívülre</t>
  </si>
  <si>
    <t>80. Felújítások ( 76.-80.)</t>
  </si>
  <si>
    <t>89. Egyéb felhalmozási célú kiadások (81.-88.)</t>
  </si>
  <si>
    <t>90. Költségvetési kiadások (19.+20.+45.+54.+67.+75 +80.+89.)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</si>
  <si>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</si>
  <si>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</si>
  <si>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</si>
  <si>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</si>
  <si>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</si>
  <si>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</si>
  <si>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</si>
  <si>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</si>
  <si>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</si>
  <si>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</si>
  <si>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</si>
  <si>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</si>
  <si>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</si>
  <si>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</si>
  <si>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</si>
  <si>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</si>
  <si>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</si>
  <si>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</si>
  <si>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</si>
  <si>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</si>
  <si>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</si>
  <si>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</si>
  <si>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</si>
  <si>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</si>
  <si>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 xml:space="preserve">Győrszemere Községi Önkormányzat 2014. évi költségvetésének összevont pénzügyi mérlege 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</si>
  <si>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2014.01.01.-2014.12.31.</t>
    </r>
  </si>
  <si>
    <t>Előirányzat változás +/-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</si>
</sst>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165" fontId="9" fillId="33" borderId="0" xfId="4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165" fontId="8" fillId="33" borderId="0" xfId="4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33" borderId="0" xfId="0" applyFont="1" applyFill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 indent="2"/>
    </xf>
    <xf numFmtId="0" fontId="6" fillId="0" borderId="13" xfId="0" applyFont="1" applyFill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 wrapText="1"/>
    </xf>
    <xf numFmtId="165" fontId="7" fillId="0" borderId="12" xfId="40" applyNumberFormat="1" applyFont="1" applyBorder="1" applyAlignment="1">
      <alignment horizontal="right"/>
    </xf>
    <xf numFmtId="165" fontId="8" fillId="0" borderId="13" xfId="40" applyNumberFormat="1" applyFont="1" applyBorder="1" applyAlignment="1">
      <alignment horizontal="right"/>
    </xf>
    <xf numFmtId="165" fontId="8" fillId="0" borderId="13" xfId="40" applyNumberFormat="1" applyFont="1" applyFill="1" applyBorder="1" applyAlignment="1">
      <alignment horizontal="right"/>
    </xf>
    <xf numFmtId="165" fontId="9" fillId="0" borderId="13" xfId="4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165" fontId="9" fillId="0" borderId="14" xfId="4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165" fontId="8" fillId="0" borderId="14" xfId="40" applyNumberFormat="1" applyFont="1" applyFill="1" applyBorder="1" applyAlignment="1">
      <alignment horizontal="right"/>
    </xf>
    <xf numFmtId="16" fontId="5" fillId="34" borderId="13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165" fontId="9" fillId="34" borderId="13" xfId="40" applyNumberFormat="1" applyFont="1" applyFill="1" applyBorder="1" applyAlignment="1">
      <alignment horizontal="right"/>
    </xf>
    <xf numFmtId="165" fontId="8" fillId="0" borderId="13" xfId="40" applyNumberFormat="1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165" fontId="9" fillId="34" borderId="14" xfId="40" applyNumberFormat="1" applyFont="1" applyFill="1" applyBorder="1" applyAlignment="1">
      <alignment horizontal="right"/>
    </xf>
    <xf numFmtId="165" fontId="8" fillId="0" borderId="0" xfId="4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9" fillId="0" borderId="0" xfId="40" applyNumberFormat="1" applyFont="1" applyFill="1" applyBorder="1" applyAlignment="1">
      <alignment horizontal="right"/>
    </xf>
    <xf numFmtId="165" fontId="6" fillId="35" borderId="12" xfId="40" applyNumberFormat="1" applyFont="1" applyFill="1" applyBorder="1" applyAlignment="1">
      <alignment horizontal="right"/>
    </xf>
    <xf numFmtId="165" fontId="8" fillId="35" borderId="13" xfId="40" applyNumberFormat="1" applyFont="1" applyFill="1" applyBorder="1" applyAlignment="1">
      <alignment horizontal="right"/>
    </xf>
    <xf numFmtId="165" fontId="9" fillId="35" borderId="13" xfId="40" applyNumberFormat="1" applyFont="1" applyFill="1" applyBorder="1" applyAlignment="1">
      <alignment horizontal="right"/>
    </xf>
    <xf numFmtId="165" fontId="8" fillId="35" borderId="13" xfId="40" applyNumberFormat="1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center" vertical="center" wrapText="1"/>
    </xf>
    <xf numFmtId="165" fontId="7" fillId="0" borderId="16" xfId="40" applyNumberFormat="1" applyFont="1" applyBorder="1" applyAlignment="1">
      <alignment horizontal="right"/>
    </xf>
    <xf numFmtId="165" fontId="6" fillId="35" borderId="16" xfId="40" applyNumberFormat="1" applyFont="1" applyFill="1" applyBorder="1" applyAlignment="1">
      <alignment horizontal="right"/>
    </xf>
    <xf numFmtId="165" fontId="8" fillId="35" borderId="17" xfId="40" applyNumberFormat="1" applyFont="1" applyFill="1" applyBorder="1" applyAlignment="1">
      <alignment horizontal="right"/>
    </xf>
    <xf numFmtId="165" fontId="9" fillId="0" borderId="17" xfId="40" applyNumberFormat="1" applyFont="1" applyFill="1" applyBorder="1" applyAlignment="1">
      <alignment horizontal="right"/>
    </xf>
    <xf numFmtId="165" fontId="8" fillId="35" borderId="17" xfId="40" applyNumberFormat="1" applyFont="1" applyFill="1" applyBorder="1" applyAlignment="1">
      <alignment horizontal="left" indent="1"/>
    </xf>
    <xf numFmtId="165" fontId="9" fillId="34" borderId="17" xfId="40" applyNumberFormat="1" applyFont="1" applyFill="1" applyBorder="1" applyAlignment="1">
      <alignment horizontal="right"/>
    </xf>
    <xf numFmtId="165" fontId="8" fillId="0" borderId="17" xfId="40" applyNumberFormat="1" applyFont="1" applyFill="1" applyBorder="1" applyAlignment="1">
      <alignment horizontal="right"/>
    </xf>
    <xf numFmtId="165" fontId="8" fillId="0" borderId="17" xfId="40" applyNumberFormat="1" applyFont="1" applyBorder="1" applyAlignment="1">
      <alignment horizontal="right"/>
    </xf>
    <xf numFmtId="165" fontId="8" fillId="0" borderId="17" xfId="40" applyNumberFormat="1" applyFont="1" applyFill="1" applyBorder="1" applyAlignment="1">
      <alignment horizontal="left" indent="1"/>
    </xf>
    <xf numFmtId="165" fontId="9" fillId="0" borderId="18" xfId="40" applyNumberFormat="1" applyFont="1" applyFill="1" applyBorder="1" applyAlignment="1">
      <alignment horizontal="right"/>
    </xf>
    <xf numFmtId="165" fontId="8" fillId="0" borderId="18" xfId="40" applyNumberFormat="1" applyFont="1" applyFill="1" applyBorder="1" applyAlignment="1">
      <alignment horizontal="right"/>
    </xf>
    <xf numFmtId="165" fontId="9" fillId="34" borderId="18" xfId="40" applyNumberFormat="1" applyFont="1" applyFill="1" applyBorder="1" applyAlignment="1">
      <alignment horizontal="right"/>
    </xf>
    <xf numFmtId="165" fontId="6" fillId="35" borderId="19" xfId="40" applyNumberFormat="1" applyFont="1" applyFill="1" applyBorder="1" applyAlignment="1">
      <alignment horizontal="right"/>
    </xf>
    <xf numFmtId="165" fontId="8" fillId="35" borderId="19" xfId="40" applyNumberFormat="1" applyFont="1" applyFill="1" applyBorder="1" applyAlignment="1">
      <alignment horizontal="right"/>
    </xf>
    <xf numFmtId="165" fontId="9" fillId="0" borderId="19" xfId="40" applyNumberFormat="1" applyFont="1" applyFill="1" applyBorder="1" applyAlignment="1">
      <alignment horizontal="right"/>
    </xf>
    <xf numFmtId="165" fontId="8" fillId="35" borderId="19" xfId="40" applyNumberFormat="1" applyFont="1" applyFill="1" applyBorder="1" applyAlignment="1">
      <alignment horizontal="left" indent="1"/>
    </xf>
    <xf numFmtId="165" fontId="9" fillId="34" borderId="19" xfId="40" applyNumberFormat="1" applyFont="1" applyFill="1" applyBorder="1" applyAlignment="1">
      <alignment horizontal="right"/>
    </xf>
    <xf numFmtId="165" fontId="8" fillId="0" borderId="19" xfId="40" applyNumberFormat="1" applyFont="1" applyFill="1" applyBorder="1" applyAlignment="1">
      <alignment horizontal="right"/>
    </xf>
    <xf numFmtId="165" fontId="8" fillId="0" borderId="19" xfId="40" applyNumberFormat="1" applyFont="1" applyBorder="1" applyAlignment="1">
      <alignment horizontal="right"/>
    </xf>
    <xf numFmtId="165" fontId="8" fillId="0" borderId="19" xfId="40" applyNumberFormat="1" applyFont="1" applyFill="1" applyBorder="1" applyAlignment="1">
      <alignment horizontal="left" indent="1"/>
    </xf>
    <xf numFmtId="165" fontId="7" fillId="0" borderId="20" xfId="40" applyNumberFormat="1" applyFont="1" applyBorder="1" applyAlignment="1">
      <alignment horizontal="right"/>
    </xf>
    <xf numFmtId="0" fontId="3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9" fillId="0" borderId="0" xfId="4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indent="1"/>
    </xf>
    <xf numFmtId="0" fontId="5" fillId="33" borderId="19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="59" zoomScaleNormal="50" zoomScaleSheetLayoutView="59" zoomScalePageLayoutView="0" workbookViewId="0" topLeftCell="A1">
      <selection activeCell="D123" sqref="D123"/>
    </sheetView>
  </sheetViews>
  <sheetFormatPr defaultColWidth="9.00390625" defaultRowHeight="12.75"/>
  <cols>
    <col min="1" max="1" width="154.375" style="1" customWidth="1"/>
    <col min="2" max="3" width="35.625" style="2" customWidth="1"/>
    <col min="4" max="4" width="35.75390625" style="0" customWidth="1"/>
    <col min="5" max="5" width="30.25390625" style="0" customWidth="1"/>
    <col min="6" max="6" width="20.00390625" style="0" customWidth="1"/>
    <col min="7" max="7" width="20.25390625" style="0" customWidth="1"/>
  </cols>
  <sheetData>
    <row r="1" spans="1:7" ht="93" customHeight="1">
      <c r="A1" s="75" t="s">
        <v>118</v>
      </c>
      <c r="B1" s="75"/>
      <c r="C1" s="75"/>
      <c r="D1" s="75"/>
      <c r="E1" s="75"/>
      <c r="F1" s="7"/>
      <c r="G1" s="7"/>
    </row>
    <row r="2" spans="1:7" ht="27.75" customHeight="1">
      <c r="A2" s="76" t="s">
        <v>119</v>
      </c>
      <c r="B2" s="76"/>
      <c r="C2" s="76"/>
      <c r="D2" s="76"/>
      <c r="E2" s="76"/>
      <c r="F2" s="7"/>
      <c r="G2" s="7"/>
    </row>
    <row r="3" spans="1:7" ht="31.5" customHeight="1" thickBot="1">
      <c r="A3" s="76"/>
      <c r="B3" s="76"/>
      <c r="C3" s="76"/>
      <c r="D3" s="76"/>
      <c r="E3" s="76"/>
      <c r="F3" s="7"/>
      <c r="G3" s="7"/>
    </row>
    <row r="4" spans="1:7" ht="18.75" customHeight="1" hidden="1" thickBot="1">
      <c r="A4" s="76"/>
      <c r="B4" s="76"/>
      <c r="C4" s="76"/>
      <c r="D4" s="76"/>
      <c r="E4" s="76"/>
      <c r="F4" s="7"/>
      <c r="G4" s="7"/>
    </row>
    <row r="5" spans="1:7" ht="87" customHeight="1" thickBot="1">
      <c r="A5" s="17" t="s">
        <v>0</v>
      </c>
      <c r="B5" s="21" t="s">
        <v>3</v>
      </c>
      <c r="C5" s="21" t="s">
        <v>4</v>
      </c>
      <c r="D5" s="47" t="s">
        <v>5</v>
      </c>
      <c r="E5" s="69" t="s">
        <v>120</v>
      </c>
      <c r="F5" s="7"/>
      <c r="G5" s="7"/>
    </row>
    <row r="6" spans="1:7" ht="33" customHeight="1">
      <c r="A6" s="18" t="s">
        <v>1</v>
      </c>
      <c r="B6" s="22"/>
      <c r="C6" s="22"/>
      <c r="D6" s="48"/>
      <c r="E6" s="68"/>
      <c r="F6" s="8"/>
      <c r="G6" s="8"/>
    </row>
    <row r="7" spans="1:7" ht="33" customHeight="1">
      <c r="A7" s="29" t="s">
        <v>6</v>
      </c>
      <c r="B7" s="43">
        <v>31573</v>
      </c>
      <c r="C7" s="43">
        <v>40119</v>
      </c>
      <c r="D7" s="49">
        <v>39814</v>
      </c>
      <c r="E7" s="60">
        <v>8546</v>
      </c>
      <c r="F7" s="8"/>
      <c r="G7" s="8"/>
    </row>
    <row r="8" spans="1:7" ht="33" customHeight="1">
      <c r="A8" s="26" t="s">
        <v>7</v>
      </c>
      <c r="B8" s="44">
        <v>984</v>
      </c>
      <c r="C8" s="44">
        <v>0</v>
      </c>
      <c r="D8" s="50"/>
      <c r="E8" s="61">
        <v>-984</v>
      </c>
      <c r="F8" s="8"/>
      <c r="G8" s="8"/>
    </row>
    <row r="9" spans="1:7" ht="33" customHeight="1">
      <c r="A9" s="26" t="s">
        <v>8</v>
      </c>
      <c r="B9" s="44"/>
      <c r="C9" s="44"/>
      <c r="D9" s="50"/>
      <c r="E9" s="61"/>
      <c r="F9" s="8"/>
      <c r="G9" s="8"/>
    </row>
    <row r="10" spans="1:7" ht="33" customHeight="1">
      <c r="A10" s="26" t="s">
        <v>9</v>
      </c>
      <c r="B10" s="44"/>
      <c r="C10" s="44">
        <v>810</v>
      </c>
      <c r="D10" s="50">
        <v>810</v>
      </c>
      <c r="E10" s="61">
        <v>810</v>
      </c>
      <c r="F10" s="8"/>
      <c r="G10" s="8"/>
    </row>
    <row r="11" spans="1:7" ht="33" customHeight="1">
      <c r="A11" s="26" t="s">
        <v>10</v>
      </c>
      <c r="B11" s="44"/>
      <c r="C11" s="44"/>
      <c r="D11" s="50"/>
      <c r="E11" s="61"/>
      <c r="F11" s="8"/>
      <c r="G11" s="8"/>
    </row>
    <row r="12" spans="1:7" ht="33" customHeight="1">
      <c r="A12" s="27" t="s">
        <v>11</v>
      </c>
      <c r="B12" s="44">
        <v>1238</v>
      </c>
      <c r="C12" s="44">
        <v>1238</v>
      </c>
      <c r="D12" s="50"/>
      <c r="E12" s="61"/>
      <c r="F12" s="8"/>
      <c r="G12" s="8"/>
    </row>
    <row r="13" spans="1:7" ht="33" customHeight="1">
      <c r="A13" s="26" t="s">
        <v>12</v>
      </c>
      <c r="B13" s="44">
        <v>1756</v>
      </c>
      <c r="C13" s="44">
        <v>1824</v>
      </c>
      <c r="D13" s="50">
        <v>1607</v>
      </c>
      <c r="E13" s="61">
        <v>68</v>
      </c>
      <c r="F13" s="8"/>
      <c r="G13" s="8"/>
    </row>
    <row r="14" spans="1:7" ht="33" customHeight="1">
      <c r="A14" s="26" t="s">
        <v>16</v>
      </c>
      <c r="B14" s="44">
        <v>50</v>
      </c>
      <c r="C14" s="44">
        <v>50</v>
      </c>
      <c r="D14" s="50">
        <v>50</v>
      </c>
      <c r="E14" s="61"/>
      <c r="F14" s="8"/>
      <c r="G14" s="8"/>
    </row>
    <row r="15" spans="1:7" ht="33" customHeight="1">
      <c r="A15" s="26" t="s">
        <v>13</v>
      </c>
      <c r="B15" s="44">
        <v>720</v>
      </c>
      <c r="C15" s="44">
        <v>1185</v>
      </c>
      <c r="D15" s="50">
        <v>1184</v>
      </c>
      <c r="E15" s="61">
        <v>465</v>
      </c>
      <c r="F15" s="8"/>
      <c r="G15" s="8"/>
    </row>
    <row r="16" spans="1:7" ht="33" customHeight="1">
      <c r="A16" s="26" t="s">
        <v>17</v>
      </c>
      <c r="B16" s="44">
        <v>133</v>
      </c>
      <c r="C16" s="44">
        <v>328</v>
      </c>
      <c r="D16" s="50">
        <v>328</v>
      </c>
      <c r="E16" s="61">
        <v>195</v>
      </c>
      <c r="F16" s="8"/>
      <c r="G16" s="8"/>
    </row>
    <row r="17" spans="1:7" ht="33" customHeight="1">
      <c r="A17" s="26" t="s">
        <v>14</v>
      </c>
      <c r="B17" s="44"/>
      <c r="C17" s="44"/>
      <c r="D17" s="50"/>
      <c r="E17" s="61"/>
      <c r="F17" s="8"/>
      <c r="G17" s="8"/>
    </row>
    <row r="18" spans="1:7" ht="33" customHeight="1">
      <c r="A18" s="26" t="s">
        <v>15</v>
      </c>
      <c r="B18" s="44"/>
      <c r="C18" s="44">
        <v>40</v>
      </c>
      <c r="D18" s="50">
        <v>40</v>
      </c>
      <c r="E18" s="61">
        <v>40</v>
      </c>
      <c r="F18" s="8"/>
      <c r="G18" s="8"/>
    </row>
    <row r="19" spans="1:7" ht="33" customHeight="1">
      <c r="A19" s="26" t="s">
        <v>18</v>
      </c>
      <c r="B19" s="45"/>
      <c r="C19" s="44">
        <v>412</v>
      </c>
      <c r="D19" s="50">
        <v>412</v>
      </c>
      <c r="E19" s="61">
        <v>412</v>
      </c>
      <c r="F19" s="8"/>
      <c r="G19" s="8"/>
    </row>
    <row r="20" spans="1:7" ht="33" customHeight="1">
      <c r="A20" s="28" t="s">
        <v>19</v>
      </c>
      <c r="B20" s="25">
        <f>SUM(B7:B19)</f>
        <v>36454</v>
      </c>
      <c r="C20" s="25">
        <f>SUM(C7:C19)</f>
        <v>46006</v>
      </c>
      <c r="D20" s="51">
        <v>45483</v>
      </c>
      <c r="E20" s="62">
        <f>SUM(E7:E19)</f>
        <v>9552</v>
      </c>
      <c r="F20" s="8"/>
      <c r="G20" s="8"/>
    </row>
    <row r="21" spans="1:7" ht="33" customHeight="1">
      <c r="A21" s="26" t="s">
        <v>20</v>
      </c>
      <c r="B21" s="44">
        <v>6267</v>
      </c>
      <c r="C21" s="44">
        <v>6274</v>
      </c>
      <c r="D21" s="50">
        <v>6274</v>
      </c>
      <c r="E21" s="61">
        <v>7</v>
      </c>
      <c r="F21" s="8"/>
      <c r="G21" s="8"/>
    </row>
    <row r="22" spans="1:7" s="4" customFormat="1" ht="33" customHeight="1">
      <c r="A22" s="26" t="s">
        <v>21</v>
      </c>
      <c r="B22" s="46">
        <v>1321</v>
      </c>
      <c r="C22" s="46">
        <v>1312</v>
      </c>
      <c r="D22" s="52">
        <v>1312</v>
      </c>
      <c r="E22" s="63">
        <v>-9</v>
      </c>
      <c r="F22" s="9"/>
      <c r="G22" s="9"/>
    </row>
    <row r="23" spans="1:7" ht="33" customHeight="1">
      <c r="A23" s="26" t="s">
        <v>22</v>
      </c>
      <c r="B23" s="44">
        <v>136</v>
      </c>
      <c r="C23" s="44">
        <v>2690</v>
      </c>
      <c r="D23" s="50">
        <v>2690</v>
      </c>
      <c r="E23" s="61">
        <v>2554</v>
      </c>
      <c r="F23" s="8"/>
      <c r="G23" s="8"/>
    </row>
    <row r="24" spans="1:7" ht="33" customHeight="1">
      <c r="A24" s="28" t="s">
        <v>23</v>
      </c>
      <c r="B24" s="25">
        <f>SUM(B21:B23)</f>
        <v>7724</v>
      </c>
      <c r="C24" s="25">
        <f>SUM(C21:C23)</f>
        <v>10276</v>
      </c>
      <c r="D24" s="51">
        <f>SUM(D21:D23)</f>
        <v>10276</v>
      </c>
      <c r="E24" s="62">
        <f>SUM(E21:E23)</f>
        <v>2552</v>
      </c>
      <c r="F24" s="8"/>
      <c r="G24" s="8"/>
    </row>
    <row r="25" spans="1:7" ht="33" customHeight="1">
      <c r="A25" s="34" t="s">
        <v>24</v>
      </c>
      <c r="B25" s="36">
        <v>44178</v>
      </c>
      <c r="C25" s="36">
        <v>56282</v>
      </c>
      <c r="D25" s="53">
        <v>55759</v>
      </c>
      <c r="E25" s="64">
        <v>12104</v>
      </c>
      <c r="F25" s="8"/>
      <c r="G25" s="8"/>
    </row>
    <row r="26" spans="1:7" ht="33" customHeight="1">
      <c r="A26" s="34" t="s">
        <v>25</v>
      </c>
      <c r="B26" s="36">
        <v>11363</v>
      </c>
      <c r="C26" s="36">
        <v>13347</v>
      </c>
      <c r="D26" s="53">
        <v>13238</v>
      </c>
      <c r="E26" s="64">
        <v>1984</v>
      </c>
      <c r="F26" s="8"/>
      <c r="G26" s="8"/>
    </row>
    <row r="27" spans="1:7" ht="33" customHeight="1">
      <c r="A27" s="26" t="s">
        <v>116</v>
      </c>
      <c r="B27" s="24">
        <v>695</v>
      </c>
      <c r="C27" s="24">
        <v>193</v>
      </c>
      <c r="D27" s="54">
        <v>141</v>
      </c>
      <c r="E27" s="65">
        <v>-502</v>
      </c>
      <c r="F27" s="8"/>
      <c r="G27" s="8"/>
    </row>
    <row r="28" spans="1:8" ht="33" customHeight="1">
      <c r="A28" s="26" t="s">
        <v>26</v>
      </c>
      <c r="B28" s="44">
        <v>5358</v>
      </c>
      <c r="C28" s="44">
        <v>7125</v>
      </c>
      <c r="D28" s="50">
        <v>6884</v>
      </c>
      <c r="E28" s="61">
        <v>1767</v>
      </c>
      <c r="F28" s="8"/>
      <c r="G28" s="8"/>
      <c r="H28" s="3"/>
    </row>
    <row r="29" spans="1:7" ht="33" customHeight="1">
      <c r="A29" s="26" t="s">
        <v>27</v>
      </c>
      <c r="B29" s="44"/>
      <c r="C29" s="44"/>
      <c r="D29" s="50"/>
      <c r="E29" s="61"/>
      <c r="F29" s="8"/>
      <c r="G29" s="8"/>
    </row>
    <row r="30" spans="1:7" ht="33" customHeight="1">
      <c r="A30" s="35" t="s">
        <v>28</v>
      </c>
      <c r="B30" s="36">
        <v>6053</v>
      </c>
      <c r="C30" s="36">
        <f>SUM(C27:C29)</f>
        <v>7318</v>
      </c>
      <c r="D30" s="53">
        <f>SUM(D27:D29)</f>
        <v>7025</v>
      </c>
      <c r="E30" s="64">
        <f>SUM(E27:E29)</f>
        <v>1265</v>
      </c>
      <c r="F30" s="8"/>
      <c r="G30" s="8"/>
    </row>
    <row r="31" spans="1:7" ht="33" customHeight="1">
      <c r="A31" s="26" t="s">
        <v>29</v>
      </c>
      <c r="B31" s="44">
        <v>687</v>
      </c>
      <c r="C31" s="44">
        <v>1303</v>
      </c>
      <c r="D31" s="50">
        <v>1303</v>
      </c>
      <c r="E31" s="61">
        <v>616</v>
      </c>
      <c r="F31" s="8"/>
      <c r="G31" s="8"/>
    </row>
    <row r="32" spans="1:7" ht="33" customHeight="1">
      <c r="A32" s="26" t="s">
        <v>30</v>
      </c>
      <c r="B32" s="44">
        <v>1065</v>
      </c>
      <c r="C32" s="44">
        <v>1184</v>
      </c>
      <c r="D32" s="50">
        <v>929</v>
      </c>
      <c r="E32" s="61">
        <v>119</v>
      </c>
      <c r="F32" s="8"/>
      <c r="G32" s="8"/>
    </row>
    <row r="33" spans="1:7" ht="33" customHeight="1">
      <c r="A33" s="35" t="s">
        <v>31</v>
      </c>
      <c r="B33" s="36">
        <f>SUM(B31:B32)</f>
        <v>1752</v>
      </c>
      <c r="C33" s="36">
        <f>SUM(C31:C32)</f>
        <v>2487</v>
      </c>
      <c r="D33" s="53">
        <f>SUM(D31:D32)</f>
        <v>2232</v>
      </c>
      <c r="E33" s="64">
        <f>SUM(E31:E32)</f>
        <v>735</v>
      </c>
      <c r="F33" s="8"/>
      <c r="G33" s="8"/>
    </row>
    <row r="34" spans="1:7" ht="33" customHeight="1">
      <c r="A34" s="26" t="s">
        <v>32</v>
      </c>
      <c r="B34" s="23">
        <v>11844</v>
      </c>
      <c r="C34" s="23">
        <v>11452</v>
      </c>
      <c r="D34" s="54">
        <v>11203</v>
      </c>
      <c r="E34" s="65">
        <v>-392</v>
      </c>
      <c r="F34" s="8"/>
      <c r="G34" s="8"/>
    </row>
    <row r="35" spans="1:7" ht="33" customHeight="1">
      <c r="A35" s="26" t="s">
        <v>33</v>
      </c>
      <c r="B35" s="23">
        <v>13755</v>
      </c>
      <c r="C35" s="23">
        <v>11929</v>
      </c>
      <c r="D35" s="55">
        <v>11929</v>
      </c>
      <c r="E35" s="66">
        <v>-1826</v>
      </c>
      <c r="F35" s="8"/>
      <c r="G35" s="8"/>
    </row>
    <row r="36" spans="1:7" ht="33" customHeight="1">
      <c r="A36" s="26" t="s">
        <v>34</v>
      </c>
      <c r="B36" s="23">
        <v>100</v>
      </c>
      <c r="C36" s="23">
        <v>17</v>
      </c>
      <c r="D36" s="55">
        <v>17</v>
      </c>
      <c r="E36" s="66">
        <v>-83</v>
      </c>
      <c r="F36" s="8"/>
      <c r="G36" s="8"/>
    </row>
    <row r="37" spans="1:7" ht="33" customHeight="1">
      <c r="A37" s="26" t="s">
        <v>35</v>
      </c>
      <c r="B37" s="23">
        <v>670</v>
      </c>
      <c r="C37" s="23">
        <v>6024</v>
      </c>
      <c r="D37" s="55">
        <v>5994</v>
      </c>
      <c r="E37" s="66">
        <v>5354</v>
      </c>
      <c r="F37" s="8"/>
      <c r="G37" s="8"/>
    </row>
    <row r="38" spans="1:7" ht="33" customHeight="1">
      <c r="A38" s="26" t="s">
        <v>36</v>
      </c>
      <c r="B38" s="23"/>
      <c r="C38" s="23"/>
      <c r="D38" s="55"/>
      <c r="E38" s="66"/>
      <c r="F38" s="8"/>
      <c r="G38" s="8"/>
    </row>
    <row r="39" spans="1:7" ht="33" customHeight="1">
      <c r="A39" s="26" t="s">
        <v>37</v>
      </c>
      <c r="B39" s="23">
        <v>2590</v>
      </c>
      <c r="C39" s="23">
        <v>0</v>
      </c>
      <c r="D39" s="55">
        <v>0</v>
      </c>
      <c r="E39" s="66">
        <v>-2590</v>
      </c>
      <c r="F39" s="8"/>
      <c r="G39" s="8"/>
    </row>
    <row r="40" spans="1:7" ht="33" customHeight="1">
      <c r="A40" s="26" t="s">
        <v>38</v>
      </c>
      <c r="B40" s="24">
        <v>5456</v>
      </c>
      <c r="C40" s="24">
        <v>15173</v>
      </c>
      <c r="D40" s="54">
        <v>12456</v>
      </c>
      <c r="E40" s="65">
        <v>9717</v>
      </c>
      <c r="F40" s="8"/>
      <c r="G40" s="8"/>
    </row>
    <row r="41" spans="1:7" ht="33" customHeight="1">
      <c r="A41" s="35" t="s">
        <v>39</v>
      </c>
      <c r="B41" s="36">
        <f>SUM(B34:B40)</f>
        <v>34415</v>
      </c>
      <c r="C41" s="36">
        <f>SUM(C34:C40)</f>
        <v>44595</v>
      </c>
      <c r="D41" s="53">
        <f>SUM(D34:D40)</f>
        <v>41599</v>
      </c>
      <c r="E41" s="64">
        <f>SUM(E34:E40)</f>
        <v>10180</v>
      </c>
      <c r="F41" s="8"/>
      <c r="G41" s="8"/>
    </row>
    <row r="42" spans="1:7" ht="33" customHeight="1">
      <c r="A42" s="26" t="s">
        <v>40</v>
      </c>
      <c r="B42" s="23">
        <v>10</v>
      </c>
      <c r="C42" s="23">
        <v>15</v>
      </c>
      <c r="D42" s="55">
        <v>15</v>
      </c>
      <c r="E42" s="66">
        <v>5</v>
      </c>
      <c r="F42" s="8"/>
      <c r="G42" s="8"/>
    </row>
    <row r="43" spans="1:7" ht="33" customHeight="1">
      <c r="A43" s="26" t="s">
        <v>41</v>
      </c>
      <c r="B43" s="23"/>
      <c r="C43" s="23"/>
      <c r="D43" s="55"/>
      <c r="E43" s="66"/>
      <c r="F43" s="8"/>
      <c r="G43" s="8"/>
    </row>
    <row r="44" spans="1:7" ht="33" customHeight="1">
      <c r="A44" s="35" t="s">
        <v>47</v>
      </c>
      <c r="B44" s="36">
        <f>SUM(B42:B43)</f>
        <v>10</v>
      </c>
      <c r="C44" s="36">
        <f>SUM(C42:C43)</f>
        <v>15</v>
      </c>
      <c r="D44" s="53">
        <f>SUM(D42:D43)</f>
        <v>15</v>
      </c>
      <c r="E44" s="64">
        <f>SUM(E42:E43)</f>
        <v>5</v>
      </c>
      <c r="F44" s="8"/>
      <c r="G44" s="8"/>
    </row>
    <row r="45" spans="1:7" ht="33" customHeight="1">
      <c r="A45" s="19" t="s">
        <v>42</v>
      </c>
      <c r="B45" s="24">
        <v>10656</v>
      </c>
      <c r="C45" s="24">
        <v>13058</v>
      </c>
      <c r="D45" s="54">
        <v>12270</v>
      </c>
      <c r="E45" s="65">
        <v>2402</v>
      </c>
      <c r="F45" s="8"/>
      <c r="G45" s="8"/>
    </row>
    <row r="46" spans="1:7" ht="33" customHeight="1">
      <c r="A46" s="20" t="s">
        <v>43</v>
      </c>
      <c r="B46" s="24"/>
      <c r="C46" s="24">
        <v>22</v>
      </c>
      <c r="D46" s="51"/>
      <c r="E46" s="65">
        <v>22</v>
      </c>
      <c r="F46" s="8"/>
      <c r="G46" s="8"/>
    </row>
    <row r="47" spans="1:7" ht="33" customHeight="1">
      <c r="A47" s="20" t="s">
        <v>44</v>
      </c>
      <c r="B47" s="24"/>
      <c r="C47" s="24"/>
      <c r="D47" s="51"/>
      <c r="E47" s="62"/>
      <c r="F47" s="8"/>
      <c r="G47" s="8"/>
    </row>
    <row r="48" spans="1:7" ht="33" customHeight="1">
      <c r="A48" s="20" t="s">
        <v>45</v>
      </c>
      <c r="B48" s="24"/>
      <c r="C48" s="24"/>
      <c r="D48" s="51"/>
      <c r="E48" s="62"/>
      <c r="F48" s="8"/>
      <c r="G48" s="8"/>
    </row>
    <row r="49" spans="1:7" ht="33" customHeight="1">
      <c r="A49" s="20" t="s">
        <v>46</v>
      </c>
      <c r="B49" s="24">
        <v>271</v>
      </c>
      <c r="C49" s="24">
        <v>69</v>
      </c>
      <c r="D49" s="54">
        <v>69</v>
      </c>
      <c r="E49" s="65">
        <v>-202</v>
      </c>
      <c r="F49" s="8"/>
      <c r="G49" s="8"/>
    </row>
    <row r="50" spans="1:7" ht="33" customHeight="1">
      <c r="A50" s="35" t="s">
        <v>48</v>
      </c>
      <c r="B50" s="36">
        <f>SUM(B45:B49)</f>
        <v>10927</v>
      </c>
      <c r="C50" s="36">
        <f>SUM(C45:C49)</f>
        <v>13149</v>
      </c>
      <c r="D50" s="53">
        <f>SUM(D45:D49)</f>
        <v>12339</v>
      </c>
      <c r="E50" s="64">
        <f>SUM(E45:E49)</f>
        <v>2222</v>
      </c>
      <c r="F50" s="8"/>
      <c r="G50" s="8"/>
    </row>
    <row r="51" spans="1:7" ht="33" customHeight="1">
      <c r="A51" s="35" t="s">
        <v>117</v>
      </c>
      <c r="B51" s="36">
        <v>53157</v>
      </c>
      <c r="C51" s="36">
        <v>67564</v>
      </c>
      <c r="D51" s="53">
        <v>63210</v>
      </c>
      <c r="E51" s="64">
        <v>14407</v>
      </c>
      <c r="F51" s="8"/>
      <c r="G51" s="8"/>
    </row>
    <row r="52" spans="1:7" ht="33" customHeight="1">
      <c r="A52" s="27" t="s">
        <v>49</v>
      </c>
      <c r="B52" s="25"/>
      <c r="C52" s="25"/>
      <c r="D52" s="51"/>
      <c r="E52" s="62"/>
      <c r="F52" s="8"/>
      <c r="G52" s="8"/>
    </row>
    <row r="53" spans="1:7" ht="33" customHeight="1">
      <c r="A53" s="27" t="s">
        <v>50</v>
      </c>
      <c r="B53" s="25"/>
      <c r="C53" s="25">
        <v>4461</v>
      </c>
      <c r="D53" s="51">
        <v>4461</v>
      </c>
      <c r="E53" s="62">
        <v>4461</v>
      </c>
      <c r="F53" s="8"/>
      <c r="G53" s="8"/>
    </row>
    <row r="54" spans="1:7" ht="33" customHeight="1">
      <c r="A54" s="27" t="s">
        <v>51</v>
      </c>
      <c r="B54" s="25"/>
      <c r="C54" s="25"/>
      <c r="D54" s="51"/>
      <c r="E54" s="62"/>
      <c r="F54" s="8"/>
      <c r="G54" s="8"/>
    </row>
    <row r="55" spans="1:7" ht="33" customHeight="1">
      <c r="A55" s="27" t="s">
        <v>52</v>
      </c>
      <c r="B55" s="25">
        <v>283</v>
      </c>
      <c r="C55" s="25">
        <v>58</v>
      </c>
      <c r="D55" s="51">
        <v>58</v>
      </c>
      <c r="E55" s="62">
        <v>-225</v>
      </c>
      <c r="F55" s="8"/>
      <c r="G55" s="8"/>
    </row>
    <row r="56" spans="1:7" ht="33" customHeight="1">
      <c r="A56" s="27" t="s">
        <v>53</v>
      </c>
      <c r="B56" s="25">
        <v>913</v>
      </c>
      <c r="C56" s="25">
        <v>1536</v>
      </c>
      <c r="D56" s="51">
        <v>1408</v>
      </c>
      <c r="E56" s="62">
        <v>623</v>
      </c>
      <c r="F56" s="8"/>
      <c r="G56" s="8"/>
    </row>
    <row r="57" spans="1:7" ht="33" customHeight="1">
      <c r="A57" s="27" t="s">
        <v>54</v>
      </c>
      <c r="B57" s="25">
        <v>296</v>
      </c>
      <c r="C57" s="25">
        <v>3692</v>
      </c>
      <c r="D57" s="51">
        <v>3238</v>
      </c>
      <c r="E57" s="62">
        <v>3396</v>
      </c>
      <c r="F57" s="8"/>
      <c r="G57" s="8"/>
    </row>
    <row r="58" spans="1:7" ht="33" customHeight="1">
      <c r="A58" s="27" t="s">
        <v>55</v>
      </c>
      <c r="B58" s="25"/>
      <c r="C58" s="25"/>
      <c r="D58" s="51"/>
      <c r="E58" s="62"/>
      <c r="F58" s="8"/>
      <c r="G58" s="8"/>
    </row>
    <row r="59" spans="1:7" ht="33" customHeight="1">
      <c r="A59" s="27" t="s">
        <v>56</v>
      </c>
      <c r="B59" s="25">
        <v>510</v>
      </c>
      <c r="C59" s="25">
        <v>1519</v>
      </c>
      <c r="D59" s="51">
        <v>1441</v>
      </c>
      <c r="E59" s="62">
        <v>1009</v>
      </c>
      <c r="F59" s="8"/>
      <c r="G59" s="8"/>
    </row>
    <row r="60" spans="1:7" ht="33" customHeight="1">
      <c r="A60" s="35" t="s">
        <v>57</v>
      </c>
      <c r="B60" s="36">
        <f>SUM(B55:B59)</f>
        <v>2002</v>
      </c>
      <c r="C60" s="36">
        <f>SUM(C52:C59)</f>
        <v>11266</v>
      </c>
      <c r="D60" s="53">
        <f>SUM(D52:D59)</f>
        <v>10606</v>
      </c>
      <c r="E60" s="64">
        <f>SUM(E53:E59)</f>
        <v>9264</v>
      </c>
      <c r="F60" s="8"/>
      <c r="G60" s="8"/>
    </row>
    <row r="61" spans="1:7" ht="33" customHeight="1">
      <c r="A61" s="27" t="s">
        <v>58</v>
      </c>
      <c r="B61" s="25"/>
      <c r="C61" s="25"/>
      <c r="D61" s="51"/>
      <c r="E61" s="62"/>
      <c r="F61" s="8"/>
      <c r="G61" s="8"/>
    </row>
    <row r="62" spans="1:7" ht="33" customHeight="1">
      <c r="A62" s="27" t="s">
        <v>59</v>
      </c>
      <c r="B62" s="25">
        <v>0</v>
      </c>
      <c r="C62" s="25">
        <v>196</v>
      </c>
      <c r="D62" s="51">
        <v>196</v>
      </c>
      <c r="E62" s="62">
        <v>196</v>
      </c>
      <c r="F62" s="8"/>
      <c r="G62" s="8"/>
    </row>
    <row r="63" spans="1:7" ht="33" customHeight="1">
      <c r="A63" s="27" t="s">
        <v>60</v>
      </c>
      <c r="B63" s="25"/>
      <c r="C63" s="25"/>
      <c r="D63" s="51"/>
      <c r="E63" s="62"/>
      <c r="F63" s="8"/>
      <c r="G63" s="8"/>
    </row>
    <row r="64" spans="1:7" ht="33" customHeight="1">
      <c r="A64" s="27" t="s">
        <v>61</v>
      </c>
      <c r="B64" s="25"/>
      <c r="C64" s="25"/>
      <c r="D64" s="51"/>
      <c r="E64" s="62"/>
      <c r="F64" s="8"/>
      <c r="G64" s="8"/>
    </row>
    <row r="65" spans="1:7" ht="33" customHeight="1">
      <c r="A65" s="27" t="s">
        <v>62</v>
      </c>
      <c r="B65" s="25"/>
      <c r="C65" s="25"/>
      <c r="D65" s="51"/>
      <c r="E65" s="62"/>
      <c r="F65" s="8"/>
      <c r="G65" s="8"/>
    </row>
    <row r="66" spans="1:7" ht="33" customHeight="1">
      <c r="A66" s="27" t="s">
        <v>63</v>
      </c>
      <c r="B66" s="25">
        <v>11318</v>
      </c>
      <c r="C66" s="25">
        <v>12736</v>
      </c>
      <c r="D66" s="51">
        <v>12736</v>
      </c>
      <c r="E66" s="62">
        <v>1418</v>
      </c>
      <c r="F66" s="8"/>
      <c r="G66" s="8"/>
    </row>
    <row r="67" spans="1:7" ht="33" customHeight="1">
      <c r="A67" s="27" t="s">
        <v>64</v>
      </c>
      <c r="B67" s="25"/>
      <c r="C67" s="25"/>
      <c r="D67" s="51"/>
      <c r="E67" s="62"/>
      <c r="F67" s="8"/>
      <c r="G67" s="8"/>
    </row>
    <row r="68" spans="1:7" ht="33" customHeight="1">
      <c r="A68" s="27" t="s">
        <v>65</v>
      </c>
      <c r="B68" s="25"/>
      <c r="C68" s="25">
        <v>600</v>
      </c>
      <c r="D68" s="51">
        <v>600</v>
      </c>
      <c r="E68" s="62">
        <v>600</v>
      </c>
      <c r="F68" s="8"/>
      <c r="G68" s="8"/>
    </row>
    <row r="69" spans="1:7" ht="33" customHeight="1">
      <c r="A69" s="27" t="s">
        <v>66</v>
      </c>
      <c r="B69" s="25"/>
      <c r="C69" s="25"/>
      <c r="D69" s="51"/>
      <c r="E69" s="62"/>
      <c r="F69" s="8"/>
      <c r="G69" s="8"/>
    </row>
    <row r="70" spans="1:7" ht="33" customHeight="1">
      <c r="A70" s="27" t="s">
        <v>67</v>
      </c>
      <c r="B70" s="25"/>
      <c r="C70" s="25"/>
      <c r="D70" s="51"/>
      <c r="E70" s="62"/>
      <c r="F70" s="8"/>
      <c r="G70" s="8"/>
    </row>
    <row r="71" spans="1:7" ht="33" customHeight="1">
      <c r="A71" s="27" t="s">
        <v>68</v>
      </c>
      <c r="B71" s="25">
        <v>6049</v>
      </c>
      <c r="C71" s="25">
        <v>11140</v>
      </c>
      <c r="D71" s="51">
        <v>11140</v>
      </c>
      <c r="E71" s="62">
        <v>5091</v>
      </c>
      <c r="F71" s="8"/>
      <c r="G71" s="8"/>
    </row>
    <row r="72" spans="1:7" ht="33" customHeight="1">
      <c r="A72" s="27" t="s">
        <v>69</v>
      </c>
      <c r="B72" s="24">
        <v>3472</v>
      </c>
      <c r="C72" s="24">
        <v>25475</v>
      </c>
      <c r="D72" s="51"/>
      <c r="E72" s="62">
        <v>22003</v>
      </c>
      <c r="F72" s="8"/>
      <c r="G72" s="8"/>
    </row>
    <row r="73" spans="1:7" ht="33" customHeight="1" thickBot="1">
      <c r="A73" s="35" t="s">
        <v>70</v>
      </c>
      <c r="B73" s="36">
        <f>SUM(B61:B72)</f>
        <v>20839</v>
      </c>
      <c r="C73" s="36">
        <f>SUM(C62:C72)</f>
        <v>50147</v>
      </c>
      <c r="D73" s="53">
        <f>SUM(D61:D72)</f>
        <v>24672</v>
      </c>
      <c r="E73" s="64">
        <f>SUM(E61:E72)</f>
        <v>29308</v>
      </c>
      <c r="F73" s="8"/>
      <c r="G73" s="8"/>
    </row>
    <row r="74" spans="1:7" ht="87" customHeight="1" thickBot="1">
      <c r="A74" s="17" t="s">
        <v>0</v>
      </c>
      <c r="B74" s="21" t="s">
        <v>3</v>
      </c>
      <c r="C74" s="21" t="s">
        <v>4</v>
      </c>
      <c r="D74" s="47" t="s">
        <v>5</v>
      </c>
      <c r="E74" s="69" t="s">
        <v>120</v>
      </c>
      <c r="F74" s="8"/>
      <c r="G74" s="8"/>
    </row>
    <row r="75" spans="1:7" ht="33" customHeight="1">
      <c r="A75" s="27" t="s">
        <v>71</v>
      </c>
      <c r="B75" s="24"/>
      <c r="C75" s="24">
        <v>250</v>
      </c>
      <c r="D75" s="54">
        <v>250</v>
      </c>
      <c r="E75" s="65">
        <v>250</v>
      </c>
      <c r="F75" s="8"/>
      <c r="G75" s="8"/>
    </row>
    <row r="76" spans="1:7" ht="33" customHeight="1">
      <c r="A76" s="27" t="s">
        <v>72</v>
      </c>
      <c r="B76" s="37"/>
      <c r="C76" s="37">
        <v>24060</v>
      </c>
      <c r="D76" s="56">
        <v>12565</v>
      </c>
      <c r="E76" s="67">
        <v>24060</v>
      </c>
      <c r="F76" s="8"/>
      <c r="G76" s="8"/>
    </row>
    <row r="77" spans="1:7" ht="33" customHeight="1">
      <c r="A77" s="27" t="s">
        <v>73</v>
      </c>
      <c r="B77" s="24"/>
      <c r="C77" s="24">
        <v>640</v>
      </c>
      <c r="D77" s="54">
        <v>640</v>
      </c>
      <c r="E77" s="65">
        <v>640</v>
      </c>
      <c r="F77" s="8"/>
      <c r="G77" s="8"/>
    </row>
    <row r="78" spans="1:7" ht="33" customHeight="1">
      <c r="A78" s="27" t="s">
        <v>74</v>
      </c>
      <c r="B78" s="24">
        <v>500</v>
      </c>
      <c r="C78" s="24">
        <v>30672</v>
      </c>
      <c r="D78" s="54">
        <v>30255</v>
      </c>
      <c r="E78" s="65">
        <v>30172</v>
      </c>
      <c r="F78" s="8"/>
      <c r="G78" s="8"/>
    </row>
    <row r="79" spans="1:7" ht="33" customHeight="1">
      <c r="A79" s="27" t="s">
        <v>75</v>
      </c>
      <c r="B79" s="24"/>
      <c r="C79" s="24"/>
      <c r="D79" s="54">
        <v>0</v>
      </c>
      <c r="E79" s="65"/>
      <c r="F79" s="8"/>
      <c r="G79" s="8"/>
    </row>
    <row r="80" spans="1:7" ht="33" customHeight="1">
      <c r="A80" s="27" t="s">
        <v>76</v>
      </c>
      <c r="B80" s="24"/>
      <c r="C80" s="24"/>
      <c r="D80" s="54"/>
      <c r="E80" s="65"/>
      <c r="F80" s="8"/>
      <c r="G80" s="8"/>
    </row>
    <row r="81" spans="1:7" ht="33" customHeight="1">
      <c r="A81" s="27" t="s">
        <v>77</v>
      </c>
      <c r="B81" s="23">
        <v>135</v>
      </c>
      <c r="C81" s="23">
        <v>7712</v>
      </c>
      <c r="D81" s="54">
        <v>7637</v>
      </c>
      <c r="E81" s="65">
        <v>7577</v>
      </c>
      <c r="F81" s="8"/>
      <c r="G81" s="8"/>
    </row>
    <row r="82" spans="1:7" ht="33" customHeight="1">
      <c r="A82" s="35" t="s">
        <v>78</v>
      </c>
      <c r="B82" s="36">
        <f>SUM(B75:B81)</f>
        <v>635</v>
      </c>
      <c r="C82" s="36">
        <f>SUM(C75:C81)</f>
        <v>63334</v>
      </c>
      <c r="D82" s="53">
        <f>SUM(D75:D81)</f>
        <v>51347</v>
      </c>
      <c r="E82" s="64">
        <f>SUM(E75:E81)</f>
        <v>62699</v>
      </c>
      <c r="F82" s="8"/>
      <c r="G82" s="8"/>
    </row>
    <row r="83" spans="1:7" ht="33" customHeight="1">
      <c r="A83" s="27" t="s">
        <v>79</v>
      </c>
      <c r="B83" s="25"/>
      <c r="C83" s="25"/>
      <c r="D83" s="51"/>
      <c r="E83" s="62"/>
      <c r="F83" s="8"/>
      <c r="G83" s="8"/>
    </row>
    <row r="84" spans="1:7" ht="33" customHeight="1">
      <c r="A84" s="27" t="s">
        <v>80</v>
      </c>
      <c r="B84" s="25"/>
      <c r="C84" s="25"/>
      <c r="D84" s="51"/>
      <c r="E84" s="62"/>
      <c r="F84" s="8"/>
      <c r="G84" s="8"/>
    </row>
    <row r="85" spans="1:7" ht="33" customHeight="1">
      <c r="A85" s="27" t="s">
        <v>82</v>
      </c>
      <c r="B85" s="25"/>
      <c r="C85" s="25"/>
      <c r="D85" s="51"/>
      <c r="E85" s="62"/>
      <c r="F85" s="8"/>
      <c r="G85" s="8"/>
    </row>
    <row r="86" spans="1:7" ht="33" customHeight="1">
      <c r="A86" s="27" t="s">
        <v>81</v>
      </c>
      <c r="B86" s="25"/>
      <c r="C86" s="25"/>
      <c r="D86" s="51"/>
      <c r="E86" s="62"/>
      <c r="F86" s="8"/>
      <c r="G86" s="8"/>
    </row>
    <row r="87" spans="1:7" ht="33" customHeight="1">
      <c r="A87" s="35" t="s">
        <v>91</v>
      </c>
      <c r="B87" s="36"/>
      <c r="C87" s="36"/>
      <c r="D87" s="53"/>
      <c r="E87" s="64"/>
      <c r="F87" s="8"/>
      <c r="G87" s="8"/>
    </row>
    <row r="88" spans="1:7" ht="33" customHeight="1">
      <c r="A88" s="27" t="s">
        <v>83</v>
      </c>
      <c r="B88" s="25"/>
      <c r="C88" s="25"/>
      <c r="D88" s="51"/>
      <c r="E88" s="62"/>
      <c r="F88" s="8"/>
      <c r="G88" s="8"/>
    </row>
    <row r="89" spans="1:7" ht="33" customHeight="1">
      <c r="A89" s="27" t="s">
        <v>84</v>
      </c>
      <c r="B89" s="25"/>
      <c r="C89" s="25"/>
      <c r="D89" s="51"/>
      <c r="E89" s="62"/>
      <c r="F89" s="8"/>
      <c r="G89" s="8"/>
    </row>
    <row r="90" spans="1:7" ht="33" customHeight="1">
      <c r="A90" s="27" t="s">
        <v>85</v>
      </c>
      <c r="B90" s="25"/>
      <c r="C90" s="25"/>
      <c r="D90" s="51"/>
      <c r="E90" s="62"/>
      <c r="F90" s="8"/>
      <c r="G90" s="8"/>
    </row>
    <row r="91" spans="1:7" ht="33" customHeight="1">
      <c r="A91" s="31" t="s">
        <v>86</v>
      </c>
      <c r="B91" s="25"/>
      <c r="C91" s="25"/>
      <c r="D91" s="51"/>
      <c r="E91" s="62"/>
      <c r="F91" s="8"/>
      <c r="G91" s="8"/>
    </row>
    <row r="92" spans="1:7" ht="33" customHeight="1">
      <c r="A92" s="32" t="s">
        <v>87</v>
      </c>
      <c r="B92" s="30"/>
      <c r="C92" s="30"/>
      <c r="D92" s="57"/>
      <c r="E92" s="62"/>
      <c r="F92" s="8"/>
      <c r="G92" s="8"/>
    </row>
    <row r="93" spans="1:7" ht="33" customHeight="1">
      <c r="A93" s="32" t="s">
        <v>88</v>
      </c>
      <c r="B93" s="30"/>
      <c r="C93" s="30"/>
      <c r="D93" s="57"/>
      <c r="E93" s="62"/>
      <c r="F93" s="8"/>
      <c r="G93" s="8"/>
    </row>
    <row r="94" spans="1:7" ht="33" customHeight="1">
      <c r="A94" s="32" t="s">
        <v>89</v>
      </c>
      <c r="B94" s="33">
        <v>200</v>
      </c>
      <c r="C94" s="33">
        <v>300</v>
      </c>
      <c r="D94" s="58">
        <v>300</v>
      </c>
      <c r="E94" s="65">
        <v>100</v>
      </c>
      <c r="F94" s="8"/>
      <c r="G94" s="8"/>
    </row>
    <row r="95" spans="1:7" ht="33" customHeight="1">
      <c r="A95" s="32" t="s">
        <v>90</v>
      </c>
      <c r="B95" s="33">
        <v>72236</v>
      </c>
      <c r="C95" s="33">
        <v>73649</v>
      </c>
      <c r="D95" s="58">
        <v>73649</v>
      </c>
      <c r="E95" s="65">
        <v>1413</v>
      </c>
      <c r="F95" s="8"/>
      <c r="G95" s="8"/>
    </row>
    <row r="96" spans="1:7" ht="33" customHeight="1">
      <c r="A96" s="38" t="s">
        <v>92</v>
      </c>
      <c r="B96" s="39">
        <f>SUM(B94:B95)</f>
        <v>72436</v>
      </c>
      <c r="C96" s="39">
        <f>SUM(C94:C95)</f>
        <v>73949</v>
      </c>
      <c r="D96" s="59">
        <f>SUM(D94:D95)</f>
        <v>73949</v>
      </c>
      <c r="E96" s="64">
        <v>1513</v>
      </c>
      <c r="F96" s="8"/>
      <c r="G96" s="8"/>
    </row>
    <row r="97" spans="1:7" ht="33" customHeight="1">
      <c r="A97" s="38" t="s">
        <v>93</v>
      </c>
      <c r="B97" s="39">
        <v>204610</v>
      </c>
      <c r="C97" s="39">
        <v>335889</v>
      </c>
      <c r="D97" s="59">
        <v>292781</v>
      </c>
      <c r="E97" s="64">
        <v>131279</v>
      </c>
      <c r="F97" s="8"/>
      <c r="G97" s="8"/>
    </row>
    <row r="98" spans="1:7" ht="33" customHeight="1">
      <c r="A98" s="32" t="s">
        <v>94</v>
      </c>
      <c r="B98" s="30"/>
      <c r="C98" s="30"/>
      <c r="D98" s="57"/>
      <c r="E98" s="62"/>
      <c r="F98" s="8"/>
      <c r="G98" s="8"/>
    </row>
    <row r="99" spans="1:7" ht="33" customHeight="1">
      <c r="A99" s="32" t="s">
        <v>95</v>
      </c>
      <c r="B99" s="30"/>
      <c r="C99" s="30"/>
      <c r="D99" s="57"/>
      <c r="E99" s="62"/>
      <c r="F99" s="8"/>
      <c r="G99" s="8"/>
    </row>
    <row r="100" spans="1:7" ht="33" customHeight="1">
      <c r="A100" s="32" t="s">
        <v>96</v>
      </c>
      <c r="B100" s="24"/>
      <c r="C100" s="24"/>
      <c r="D100" s="51"/>
      <c r="E100" s="62"/>
      <c r="F100" s="8"/>
      <c r="G100" s="8"/>
    </row>
    <row r="101" spans="1:7" ht="33" customHeight="1">
      <c r="A101" s="38" t="s">
        <v>97</v>
      </c>
      <c r="B101" s="39"/>
      <c r="C101" s="39"/>
      <c r="D101" s="59"/>
      <c r="E101" s="64"/>
      <c r="F101" s="8"/>
      <c r="G101" s="8"/>
    </row>
    <row r="102" spans="1:7" ht="33" customHeight="1">
      <c r="A102" s="32" t="s">
        <v>98</v>
      </c>
      <c r="B102" s="30">
        <v>150000</v>
      </c>
      <c r="C102" s="30">
        <v>150003</v>
      </c>
      <c r="D102" s="57">
        <v>150003</v>
      </c>
      <c r="E102" s="62">
        <v>3</v>
      </c>
      <c r="F102" s="8"/>
      <c r="G102" s="8"/>
    </row>
    <row r="103" spans="1:7" ht="33" customHeight="1">
      <c r="A103" s="32" t="s">
        <v>99</v>
      </c>
      <c r="B103" s="30"/>
      <c r="C103" s="30"/>
      <c r="D103" s="57"/>
      <c r="E103" s="62"/>
      <c r="F103" s="8"/>
      <c r="G103" s="8"/>
    </row>
    <row r="104" spans="1:7" ht="33" customHeight="1">
      <c r="A104" s="32" t="s">
        <v>100</v>
      </c>
      <c r="B104" s="30"/>
      <c r="C104" s="30"/>
      <c r="D104" s="57"/>
      <c r="E104" s="62"/>
      <c r="F104" s="8"/>
      <c r="G104" s="8"/>
    </row>
    <row r="105" spans="1:7" ht="33" customHeight="1">
      <c r="A105" s="32" t="s">
        <v>101</v>
      </c>
      <c r="B105" s="30"/>
      <c r="C105" s="30"/>
      <c r="D105" s="57"/>
      <c r="E105" s="62"/>
      <c r="F105" s="8"/>
      <c r="G105" s="8"/>
    </row>
    <row r="106" spans="1:7" ht="33" customHeight="1">
      <c r="A106" s="38" t="s">
        <v>102</v>
      </c>
      <c r="B106" s="39">
        <f>SUM(B102:B105)</f>
        <v>150000</v>
      </c>
      <c r="C106" s="39">
        <f>SUM(C102:C105)</f>
        <v>150003</v>
      </c>
      <c r="D106" s="59">
        <f>SUM(D102:D105)</f>
        <v>150003</v>
      </c>
      <c r="E106" s="64">
        <f>SUM(E102:E105)</f>
        <v>3</v>
      </c>
      <c r="F106" s="8"/>
      <c r="G106" s="8"/>
    </row>
    <row r="107" spans="1:7" ht="33" customHeight="1">
      <c r="A107" s="38" t="s">
        <v>103</v>
      </c>
      <c r="B107" s="39"/>
      <c r="C107" s="39"/>
      <c r="D107" s="59"/>
      <c r="E107" s="64"/>
      <c r="F107" s="8"/>
      <c r="G107" s="8"/>
    </row>
    <row r="108" spans="1:7" ht="33" customHeight="1">
      <c r="A108" s="38" t="s">
        <v>104</v>
      </c>
      <c r="B108" s="39"/>
      <c r="C108" s="39"/>
      <c r="D108" s="59"/>
      <c r="E108" s="64"/>
      <c r="F108" s="8"/>
      <c r="G108" s="8"/>
    </row>
    <row r="109" spans="1:7" ht="33" customHeight="1">
      <c r="A109" s="38" t="s">
        <v>105</v>
      </c>
      <c r="B109" s="39"/>
      <c r="C109" s="39"/>
      <c r="D109" s="59"/>
      <c r="E109" s="64"/>
      <c r="F109" s="8"/>
      <c r="G109" s="8"/>
    </row>
    <row r="110" spans="1:7" ht="33" customHeight="1">
      <c r="A110" s="38" t="s">
        <v>106</v>
      </c>
      <c r="B110" s="39"/>
      <c r="C110" s="39"/>
      <c r="D110" s="59"/>
      <c r="E110" s="64"/>
      <c r="F110" s="8"/>
      <c r="G110" s="8"/>
    </row>
    <row r="111" spans="1:7" ht="33" customHeight="1">
      <c r="A111" s="38" t="s">
        <v>107</v>
      </c>
      <c r="B111" s="39"/>
      <c r="C111" s="39"/>
      <c r="D111" s="59"/>
      <c r="E111" s="64"/>
      <c r="F111" s="8"/>
      <c r="G111" s="8"/>
    </row>
    <row r="112" spans="1:7" ht="33" customHeight="1">
      <c r="A112" s="38" t="s">
        <v>108</v>
      </c>
      <c r="B112" s="39"/>
      <c r="C112" s="39"/>
      <c r="D112" s="59"/>
      <c r="E112" s="64"/>
      <c r="F112" s="8"/>
      <c r="G112" s="8"/>
    </row>
    <row r="113" spans="1:7" ht="33" customHeight="1">
      <c r="A113" s="38" t="s">
        <v>115</v>
      </c>
      <c r="B113" s="39">
        <v>150000</v>
      </c>
      <c r="C113" s="39">
        <v>150003</v>
      </c>
      <c r="D113" s="59">
        <v>150003</v>
      </c>
      <c r="E113" s="64">
        <v>3</v>
      </c>
      <c r="F113" s="8"/>
      <c r="G113" s="8"/>
    </row>
    <row r="114" spans="1:7" ht="33" customHeight="1">
      <c r="A114" s="32" t="s">
        <v>109</v>
      </c>
      <c r="B114" s="30"/>
      <c r="C114" s="30"/>
      <c r="D114" s="57"/>
      <c r="E114" s="62"/>
      <c r="F114" s="8"/>
      <c r="G114" s="8"/>
    </row>
    <row r="115" spans="1:7" ht="33" customHeight="1">
      <c r="A115" s="32" t="s">
        <v>110</v>
      </c>
      <c r="B115" s="30"/>
      <c r="C115" s="30"/>
      <c r="D115" s="57"/>
      <c r="E115" s="62"/>
      <c r="F115" s="8"/>
      <c r="G115" s="8"/>
    </row>
    <row r="116" spans="1:7" ht="33" customHeight="1">
      <c r="A116" s="32" t="s">
        <v>111</v>
      </c>
      <c r="B116" s="30"/>
      <c r="C116" s="30"/>
      <c r="D116" s="57"/>
      <c r="E116" s="62"/>
      <c r="F116" s="8"/>
      <c r="G116" s="8"/>
    </row>
    <row r="117" spans="1:7" ht="33" customHeight="1">
      <c r="A117" s="32" t="s">
        <v>112</v>
      </c>
      <c r="B117" s="30"/>
      <c r="C117" s="30"/>
      <c r="D117" s="57"/>
      <c r="E117" s="62"/>
      <c r="F117" s="8"/>
      <c r="G117" s="8"/>
    </row>
    <row r="118" spans="1:7" ht="33" customHeight="1">
      <c r="A118" s="38" t="s">
        <v>113</v>
      </c>
      <c r="B118" s="39"/>
      <c r="C118" s="39"/>
      <c r="D118" s="59"/>
      <c r="E118" s="64"/>
      <c r="F118" s="8"/>
      <c r="G118" s="8"/>
    </row>
    <row r="119" spans="1:7" ht="33" customHeight="1">
      <c r="A119" s="38" t="s">
        <v>114</v>
      </c>
      <c r="B119" s="39">
        <v>150000</v>
      </c>
      <c r="C119" s="39">
        <v>150003</v>
      </c>
      <c r="D119" s="59">
        <v>150003</v>
      </c>
      <c r="E119" s="64">
        <v>3</v>
      </c>
      <c r="F119" s="8"/>
      <c r="G119" s="8"/>
    </row>
    <row r="120" spans="1:7" ht="33" customHeight="1">
      <c r="A120" s="74" t="s">
        <v>2</v>
      </c>
      <c r="B120" s="64">
        <v>354610</v>
      </c>
      <c r="C120" s="64">
        <v>485892</v>
      </c>
      <c r="D120" s="64">
        <v>442784</v>
      </c>
      <c r="E120" s="64">
        <v>131282</v>
      </c>
      <c r="F120" s="8"/>
      <c r="G120" s="8"/>
    </row>
    <row r="121" spans="1:7" ht="44.25" customHeight="1">
      <c r="A121" s="70"/>
      <c r="B121" s="10"/>
      <c r="C121" s="40"/>
      <c r="D121" s="41"/>
      <c r="E121" s="41"/>
      <c r="F121" s="8"/>
      <c r="G121" s="8"/>
    </row>
    <row r="122" spans="1:7" ht="33" customHeight="1">
      <c r="A122" s="71"/>
      <c r="B122" s="72"/>
      <c r="C122" s="42"/>
      <c r="D122" s="41"/>
      <c r="E122" s="41"/>
      <c r="F122" s="8"/>
      <c r="G122" s="8"/>
    </row>
    <row r="123" spans="1:7" ht="33" customHeight="1">
      <c r="A123" s="73"/>
      <c r="B123" s="5"/>
      <c r="C123" s="40"/>
      <c r="D123" s="41"/>
      <c r="E123" s="41"/>
      <c r="F123" s="8"/>
      <c r="G123" s="8"/>
    </row>
    <row r="124" spans="1:7" ht="33" customHeight="1">
      <c r="A124" s="73"/>
      <c r="B124" s="5"/>
      <c r="C124" s="40"/>
      <c r="D124" s="41"/>
      <c r="E124" s="41"/>
      <c r="F124" s="8"/>
      <c r="G124" s="8"/>
    </row>
    <row r="125" spans="1:7" ht="33" customHeight="1">
      <c r="A125" s="71"/>
      <c r="B125" s="72"/>
      <c r="C125" s="42"/>
      <c r="D125" s="41"/>
      <c r="E125" s="41"/>
      <c r="F125" s="8"/>
      <c r="G125" s="8"/>
    </row>
    <row r="126" spans="1:7" ht="36.75" customHeight="1">
      <c r="A126" s="12"/>
      <c r="B126" s="13"/>
      <c r="C126" s="10"/>
      <c r="D126" s="8"/>
      <c r="E126" s="8"/>
      <c r="F126" s="8"/>
      <c r="G126" s="8"/>
    </row>
    <row r="127" spans="1:7" ht="27.75" customHeight="1">
      <c r="A127" s="14"/>
      <c r="B127" s="5"/>
      <c r="C127" s="10"/>
      <c r="D127" s="8"/>
      <c r="E127" s="8"/>
      <c r="F127" s="8"/>
      <c r="G127" s="8"/>
    </row>
    <row r="128" spans="1:7" ht="27.75" customHeight="1">
      <c r="A128" s="14"/>
      <c r="B128" s="5"/>
      <c r="C128" s="10"/>
      <c r="D128" s="8"/>
      <c r="E128" s="8"/>
      <c r="F128" s="8"/>
      <c r="G128" s="8"/>
    </row>
    <row r="129" spans="1:7" ht="39.75" customHeight="1">
      <c r="A129" s="15"/>
      <c r="B129" s="11"/>
      <c r="C129" s="10"/>
      <c r="D129" s="8"/>
      <c r="E129" s="8"/>
      <c r="F129" s="8"/>
      <c r="G129" s="8"/>
    </row>
    <row r="130" spans="1:7" ht="27.75" customHeight="1">
      <c r="A130" s="16"/>
      <c r="B130" s="10"/>
      <c r="C130" s="10"/>
      <c r="D130" s="8"/>
      <c r="E130" s="8"/>
      <c r="F130" s="8"/>
      <c r="G130" s="8"/>
    </row>
    <row r="131" spans="1:7" ht="27.75" customHeight="1">
      <c r="A131" s="6"/>
      <c r="B131" s="5"/>
      <c r="C131" s="5"/>
      <c r="G131" s="8"/>
    </row>
    <row r="132" ht="27.75" customHeight="1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</sheetData>
  <sheetProtection/>
  <mergeCells count="4">
    <mergeCell ref="A1:E1"/>
    <mergeCell ref="A2:E2"/>
    <mergeCell ref="A3:E3"/>
    <mergeCell ref="A4:E4"/>
  </mergeCells>
  <printOptions horizontalCentered="1"/>
  <pageMargins left="0.35433070866141736" right="0.3937007874015748" top="0.5118110236220472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2.sz. melléklet a ..../2015.(IV.1.) önkormányzati rendelethez</oddHeader>
  </headerFooter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2015-03-25T11:57:25Z</cp:lastPrinted>
  <dcterms:created xsi:type="dcterms:W3CDTF">2006-02-06T09:40:51Z</dcterms:created>
  <dcterms:modified xsi:type="dcterms:W3CDTF">2015-03-25T11:57:30Z</dcterms:modified>
  <cp:category/>
  <cp:version/>
  <cp:contentType/>
  <cp:contentStatus/>
</cp:coreProperties>
</file>