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23" i="20" l="1"/>
  <c r="G23" i="20" l="1"/>
  <c r="G22" i="20" s="1"/>
  <c r="G16" i="20"/>
  <c r="G10" i="20"/>
  <c r="G9" i="20"/>
  <c r="H22" i="20"/>
  <c r="H16" i="20"/>
  <c r="H10" i="20"/>
  <c r="H9" i="20" s="1"/>
  <c r="H35" i="20" l="1"/>
  <c r="G35" i="20"/>
</calcChain>
</file>

<file path=xl/sharedStrings.xml><?xml version="1.0" encoding="utf-8"?>
<sst xmlns="http://schemas.openxmlformats.org/spreadsheetml/2006/main" count="33" uniqueCount="27">
  <si>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</si>
  <si>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</si>
  <si>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</si>
  <si>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</si>
  <si>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</si>
  <si>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</si>
  <si>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Adatok ezer forintban!</t>
  </si>
  <si>
    <t>MINDÖSSZESEN</t>
  </si>
  <si>
    <t>4. számú melléklet</t>
  </si>
  <si>
    <t>Kötelező feladat</t>
  </si>
  <si>
    <t>Önként vállalt feladat</t>
  </si>
  <si>
    <t>Önrész közvilágítás korszerűsítés</t>
  </si>
  <si>
    <t>Önkormányzat és költségvetési szervei kiadási előirányzatai</t>
  </si>
  <si>
    <t>Egyéb működéi célú kiadások</t>
  </si>
  <si>
    <t>Úrnafal</t>
  </si>
  <si>
    <t>Bodon utca felületkezelés</t>
  </si>
  <si>
    <t>Tanyagondnoki busz</t>
  </si>
  <si>
    <t>Immateriális javak beszerzése</t>
  </si>
  <si>
    <t>Informatikai eszközök beszerzése</t>
  </si>
  <si>
    <t>Egyéb tárgyi eszközök beszerzése</t>
  </si>
  <si>
    <t>Munkaadót terhelő járulékok és szociális hozzájár.adó</t>
  </si>
  <si>
    <t>Eredeti előirányzat</t>
  </si>
  <si>
    <t>Módosított előirányzat</t>
  </si>
  <si>
    <t>Fedett terasz művelődési ház</t>
  </si>
  <si>
    <t>Háziorvosi szolg.lakás felújítás</t>
  </si>
  <si>
    <t>Háziorvosi rendelő felújítás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</si>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</sst>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3" fillId="0" borderId="4" xfId="0" applyFont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vertical="center" wrapText="1"/>
    </xf>
    <xf numFmtId="3" fontId="2" fillId="0" borderId="5" xfId="0" applyNumberFormat="1" applyFont="1" applyBorder="1"/>
    <xf numFmtId="3" fontId="0" fillId="0" borderId="6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6" xfId="0" applyNumberFormat="1" applyFont="1" applyBorder="1"/>
    <xf numFmtId="3" fontId="4" fillId="0" borderId="5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J11" sqref="J11"/>
    </sheetView>
  </sheetViews>
  <sheetFormatPr defaultRowHeight="12.75" x14ac:dyDescent="0.2"/>
  <cols>
    <col min="7" max="8" width="11.7109375" customWidth="1"/>
  </cols>
  <sheetData>
    <row r="1" spans="1:11" x14ac:dyDescent="0.2">
      <c r="A1" s="41" t="s">
        <v>8</v>
      </c>
      <c r="B1" s="41"/>
      <c r="C1" s="41"/>
      <c r="D1" s="41"/>
      <c r="E1" s="41"/>
      <c r="F1" s="41"/>
      <c r="G1" s="41"/>
      <c r="H1" s="41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40" t="s">
        <v>26</v>
      </c>
      <c r="B3" s="40"/>
      <c r="C3" s="40"/>
      <c r="D3" s="40"/>
      <c r="E3" s="40"/>
      <c r="F3" s="40"/>
      <c r="G3" s="40"/>
      <c r="H3" s="40"/>
      <c r="I3" s="12"/>
      <c r="J3" s="12"/>
      <c r="K3" s="12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6"/>
      <c r="J4" s="16"/>
      <c r="K4" s="16"/>
    </row>
    <row r="5" spans="1:11" ht="12.75" customHeight="1" x14ac:dyDescent="0.2">
      <c r="A5" s="42" t="s">
        <v>12</v>
      </c>
      <c r="B5" s="42"/>
      <c r="C5" s="42"/>
      <c r="D5" s="42"/>
      <c r="E5" s="42"/>
      <c r="F5" s="42"/>
      <c r="G5" s="42"/>
      <c r="H5" s="42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</row>
    <row r="7" spans="1:11" ht="12.75" customHeight="1" thickBot="1" x14ac:dyDescent="0.25">
      <c r="A7" s="10"/>
      <c r="B7" s="10"/>
      <c r="C7" s="10"/>
      <c r="D7" s="10"/>
      <c r="E7" s="10"/>
      <c r="F7" s="10"/>
      <c r="G7" s="43" t="s">
        <v>6</v>
      </c>
      <c r="H7" s="43"/>
    </row>
    <row r="8" spans="1:11" s="2" customFormat="1" ht="29.25" customHeight="1" thickTop="1" thickBot="1" x14ac:dyDescent="0.25">
      <c r="A8" s="37"/>
      <c r="B8" s="38"/>
      <c r="C8" s="38"/>
      <c r="D8" s="38"/>
      <c r="E8" s="38"/>
      <c r="F8" s="39"/>
      <c r="G8" s="19" t="s">
        <v>21</v>
      </c>
      <c r="H8" s="19" t="s">
        <v>22</v>
      </c>
    </row>
    <row r="9" spans="1:11" ht="14.25" thickTop="1" thickBot="1" x14ac:dyDescent="0.25">
      <c r="A9" s="7" t="s">
        <v>0</v>
      </c>
      <c r="B9" s="8"/>
      <c r="C9" s="8"/>
      <c r="D9" s="8"/>
      <c r="E9" s="8"/>
      <c r="F9" s="9"/>
      <c r="G9" s="13">
        <f>G10+G16</f>
        <v>260580</v>
      </c>
      <c r="H9" s="13">
        <f>H10+H16</f>
        <v>275284</v>
      </c>
    </row>
    <row r="10" spans="1:11" ht="13.5" thickTop="1" x14ac:dyDescent="0.2">
      <c r="A10" s="29" t="s">
        <v>9</v>
      </c>
      <c r="B10" s="30"/>
      <c r="C10" s="30"/>
      <c r="D10" s="30"/>
      <c r="E10" s="30"/>
      <c r="F10" s="31"/>
      <c r="G10" s="18">
        <f>SUM(G11:G15)</f>
        <v>252807</v>
      </c>
      <c r="H10" s="18">
        <f>SUM(H11:H15)</f>
        <v>267511</v>
      </c>
    </row>
    <row r="11" spans="1:11" x14ac:dyDescent="0.2">
      <c r="A11" s="3"/>
      <c r="B11" s="35" t="s">
        <v>1</v>
      </c>
      <c r="C11" s="35"/>
      <c r="D11" s="35"/>
      <c r="E11" s="35"/>
      <c r="F11" s="36"/>
      <c r="G11" s="14">
        <v>77017</v>
      </c>
      <c r="H11" s="14">
        <v>82184</v>
      </c>
    </row>
    <row r="12" spans="1:11" x14ac:dyDescent="0.2">
      <c r="A12" s="3"/>
      <c r="B12" s="25" t="s">
        <v>20</v>
      </c>
      <c r="C12" s="25"/>
      <c r="D12" s="25"/>
      <c r="E12" s="25"/>
      <c r="F12" s="26"/>
      <c r="G12" s="14">
        <v>19111</v>
      </c>
      <c r="H12" s="14">
        <v>20548</v>
      </c>
    </row>
    <row r="13" spans="1:11" x14ac:dyDescent="0.2">
      <c r="A13" s="3"/>
      <c r="B13" s="4" t="s">
        <v>3</v>
      </c>
      <c r="C13" s="4"/>
      <c r="D13" s="4"/>
      <c r="E13" s="4"/>
      <c r="F13" s="5"/>
      <c r="G13" s="14">
        <v>62238</v>
      </c>
      <c r="H13" s="14">
        <v>60104</v>
      </c>
    </row>
    <row r="14" spans="1:11" x14ac:dyDescent="0.2">
      <c r="A14" s="3"/>
      <c r="B14" s="4" t="s">
        <v>4</v>
      </c>
      <c r="C14" s="4"/>
      <c r="D14" s="4"/>
      <c r="E14" s="4"/>
      <c r="F14" s="5"/>
      <c r="G14" s="14">
        <v>18571</v>
      </c>
      <c r="H14" s="14">
        <v>19727</v>
      </c>
    </row>
    <row r="15" spans="1:11" x14ac:dyDescent="0.2">
      <c r="A15" s="3"/>
      <c r="B15" s="4" t="s">
        <v>13</v>
      </c>
      <c r="C15" s="4"/>
      <c r="D15" s="4"/>
      <c r="E15" s="4"/>
      <c r="F15" s="5"/>
      <c r="G15" s="14">
        <v>75870</v>
      </c>
      <c r="H15" s="14">
        <v>84948</v>
      </c>
    </row>
    <row r="16" spans="1:11" x14ac:dyDescent="0.2">
      <c r="A16" s="32" t="s">
        <v>10</v>
      </c>
      <c r="B16" s="33"/>
      <c r="C16" s="33"/>
      <c r="D16" s="33"/>
      <c r="E16" s="33"/>
      <c r="F16" s="34"/>
      <c r="G16" s="17">
        <f>SUM(G17:G21)</f>
        <v>7773</v>
      </c>
      <c r="H16" s="17">
        <f>SUM(H17:H21)</f>
        <v>7773</v>
      </c>
    </row>
    <row r="17" spans="1:8" x14ac:dyDescent="0.2">
      <c r="A17" s="3"/>
      <c r="B17" s="5" t="s">
        <v>1</v>
      </c>
      <c r="C17" s="4"/>
      <c r="D17" s="4"/>
      <c r="E17" s="4"/>
      <c r="F17" s="5"/>
      <c r="G17" s="14"/>
      <c r="H17" s="14"/>
    </row>
    <row r="18" spans="1:8" x14ac:dyDescent="0.2">
      <c r="A18" s="3"/>
      <c r="B18" s="4" t="s">
        <v>2</v>
      </c>
      <c r="C18" s="4"/>
      <c r="D18" s="4"/>
      <c r="E18" s="4"/>
      <c r="F18" s="5"/>
      <c r="G18" s="14"/>
      <c r="H18" s="14"/>
    </row>
    <row r="19" spans="1:8" x14ac:dyDescent="0.2">
      <c r="A19" s="3"/>
      <c r="B19" s="4" t="s">
        <v>3</v>
      </c>
      <c r="C19" s="4"/>
      <c r="D19" s="4"/>
      <c r="E19" s="4"/>
      <c r="F19" s="5"/>
      <c r="G19" s="14">
        <v>2085</v>
      </c>
      <c r="H19" s="14">
        <v>2085</v>
      </c>
    </row>
    <row r="20" spans="1:8" x14ac:dyDescent="0.2">
      <c r="A20" s="3"/>
      <c r="B20" s="4" t="s">
        <v>4</v>
      </c>
      <c r="C20" s="4"/>
      <c r="D20" s="4"/>
      <c r="E20" s="4"/>
      <c r="F20" s="5"/>
      <c r="G20" s="14"/>
      <c r="H20" s="14"/>
    </row>
    <row r="21" spans="1:8" ht="13.5" thickBot="1" x14ac:dyDescent="0.25">
      <c r="A21" s="3"/>
      <c r="B21" s="4" t="s">
        <v>13</v>
      </c>
      <c r="C21" s="4"/>
      <c r="D21" s="4"/>
      <c r="E21" s="4"/>
      <c r="F21" s="5"/>
      <c r="G21" s="14">
        <v>5688</v>
      </c>
      <c r="H21" s="14">
        <v>5688</v>
      </c>
    </row>
    <row r="22" spans="1:8" ht="14.25" thickTop="1" thickBot="1" x14ac:dyDescent="0.25">
      <c r="A22" s="11" t="s">
        <v>5</v>
      </c>
      <c r="B22" s="8"/>
      <c r="C22" s="8"/>
      <c r="D22" s="8"/>
      <c r="E22" s="8"/>
      <c r="F22" s="9"/>
      <c r="G22" s="13">
        <f>G23+G34</f>
        <v>16377</v>
      </c>
      <c r="H22" s="13">
        <f>H23+H34</f>
        <v>19377</v>
      </c>
    </row>
    <row r="23" spans="1:8" ht="13.5" thickTop="1" x14ac:dyDescent="0.2">
      <c r="A23" s="29" t="s">
        <v>9</v>
      </c>
      <c r="B23" s="30"/>
      <c r="C23" s="30"/>
      <c r="D23" s="30"/>
      <c r="E23" s="30"/>
      <c r="F23" s="31"/>
      <c r="G23" s="18">
        <f>SUM(G24:G30)</f>
        <v>16377</v>
      </c>
      <c r="H23" s="18">
        <f>SUM(H24:H33)</f>
        <v>19377</v>
      </c>
    </row>
    <row r="24" spans="1:8" x14ac:dyDescent="0.2">
      <c r="A24" s="20"/>
      <c r="B24" s="25" t="s">
        <v>14</v>
      </c>
      <c r="C24" s="25"/>
      <c r="D24" s="25"/>
      <c r="E24" s="25"/>
      <c r="F24" s="26"/>
      <c r="G24" s="21">
        <v>1000</v>
      </c>
      <c r="H24" s="21">
        <v>1000</v>
      </c>
    </row>
    <row r="25" spans="1:8" x14ac:dyDescent="0.2">
      <c r="A25" s="20"/>
      <c r="B25" s="25" t="s">
        <v>15</v>
      </c>
      <c r="C25" s="25"/>
      <c r="D25" s="25"/>
      <c r="E25" s="25"/>
      <c r="F25" s="26"/>
      <c r="G25" s="21">
        <v>3000</v>
      </c>
      <c r="H25" s="21">
        <v>3000</v>
      </c>
    </row>
    <row r="26" spans="1:8" x14ac:dyDescent="0.2">
      <c r="A26" s="20"/>
      <c r="B26" s="25" t="s">
        <v>16</v>
      </c>
      <c r="C26" s="25"/>
      <c r="D26" s="25"/>
      <c r="E26" s="25"/>
      <c r="F26" s="26"/>
      <c r="G26" s="21">
        <v>2700</v>
      </c>
      <c r="H26" s="21">
        <v>2700</v>
      </c>
    </row>
    <row r="27" spans="1:8" x14ac:dyDescent="0.2">
      <c r="A27" s="20"/>
      <c r="B27" s="6" t="s">
        <v>11</v>
      </c>
      <c r="C27" s="6"/>
      <c r="D27" s="6"/>
      <c r="E27" s="6"/>
      <c r="F27" s="6"/>
      <c r="G27" s="14">
        <v>6111</v>
      </c>
      <c r="H27" s="14">
        <v>6111</v>
      </c>
    </row>
    <row r="28" spans="1:8" x14ac:dyDescent="0.2">
      <c r="A28" s="3"/>
      <c r="B28" s="6" t="s">
        <v>17</v>
      </c>
      <c r="C28" s="6"/>
      <c r="D28" s="6"/>
      <c r="E28" s="6"/>
      <c r="F28" s="6"/>
      <c r="G28" s="14">
        <v>1596</v>
      </c>
      <c r="H28" s="14">
        <v>1596</v>
      </c>
    </row>
    <row r="29" spans="1:8" x14ac:dyDescent="0.2">
      <c r="A29" s="3"/>
      <c r="B29" s="6" t="s">
        <v>18</v>
      </c>
      <c r="C29" s="6"/>
      <c r="D29" s="6"/>
      <c r="E29" s="6"/>
      <c r="F29" s="6"/>
      <c r="G29" s="14">
        <v>1850</v>
      </c>
      <c r="H29" s="14">
        <v>1850</v>
      </c>
    </row>
    <row r="30" spans="1:8" x14ac:dyDescent="0.2">
      <c r="A30" s="3"/>
      <c r="B30" s="6" t="s">
        <v>19</v>
      </c>
      <c r="C30" s="6"/>
      <c r="D30" s="6"/>
      <c r="E30" s="6"/>
      <c r="F30" s="6"/>
      <c r="G30" s="14">
        <v>120</v>
      </c>
      <c r="H30" s="14">
        <v>2050</v>
      </c>
    </row>
    <row r="31" spans="1:8" x14ac:dyDescent="0.2">
      <c r="A31" s="3"/>
      <c r="B31" s="25" t="s">
        <v>23</v>
      </c>
      <c r="C31" s="25"/>
      <c r="D31" s="25"/>
      <c r="E31" s="25"/>
      <c r="F31" s="26"/>
      <c r="G31" s="24"/>
      <c r="H31" s="24">
        <v>170</v>
      </c>
    </row>
    <row r="32" spans="1:8" x14ac:dyDescent="0.2">
      <c r="A32" s="3"/>
      <c r="B32" s="25" t="s">
        <v>25</v>
      </c>
      <c r="C32" s="25"/>
      <c r="D32" s="25"/>
      <c r="E32" s="25"/>
      <c r="F32" s="26"/>
      <c r="G32" s="24"/>
      <c r="H32" s="24">
        <v>550</v>
      </c>
    </row>
    <row r="33" spans="1:8" x14ac:dyDescent="0.2">
      <c r="A33" s="23"/>
      <c r="B33" s="25" t="s">
        <v>24</v>
      </c>
      <c r="C33" s="25"/>
      <c r="D33" s="25"/>
      <c r="E33" s="25"/>
      <c r="F33" s="26"/>
      <c r="G33" s="24"/>
      <c r="H33" s="24">
        <v>350</v>
      </c>
    </row>
    <row r="34" spans="1:8" ht="13.5" thickBot="1" x14ac:dyDescent="0.25">
      <c r="A34" s="32" t="s">
        <v>10</v>
      </c>
      <c r="B34" s="33"/>
      <c r="C34" s="33"/>
      <c r="D34" s="33"/>
      <c r="E34" s="33"/>
      <c r="F34" s="34"/>
      <c r="G34" s="18">
        <v>0</v>
      </c>
      <c r="H34" s="18">
        <v>0</v>
      </c>
    </row>
    <row r="35" spans="1:8" ht="17.25" thickTop="1" thickBot="1" x14ac:dyDescent="0.3">
      <c r="A35" s="27" t="s">
        <v>7</v>
      </c>
      <c r="B35" s="28"/>
      <c r="C35" s="28"/>
      <c r="D35" s="28"/>
      <c r="E35" s="28"/>
      <c r="F35" s="28"/>
      <c r="G35" s="22">
        <f>G9+G22</f>
        <v>276957</v>
      </c>
      <c r="H35" s="22">
        <f>H9+H22</f>
        <v>294661</v>
      </c>
    </row>
    <row r="36" spans="1:8" ht="13.5" thickTop="1" x14ac:dyDescent="0.2"/>
  </sheetData>
  <mergeCells count="18">
    <mergeCell ref="A8:F8"/>
    <mergeCell ref="A3:H3"/>
    <mergeCell ref="A1:H1"/>
    <mergeCell ref="A5:H5"/>
    <mergeCell ref="G7:H7"/>
    <mergeCell ref="B33:F33"/>
    <mergeCell ref="A35:F35"/>
    <mergeCell ref="A10:F10"/>
    <mergeCell ref="A16:F16"/>
    <mergeCell ref="A23:F23"/>
    <mergeCell ref="A34:F34"/>
    <mergeCell ref="B24:F24"/>
    <mergeCell ref="B25:F25"/>
    <mergeCell ref="B26:F26"/>
    <mergeCell ref="B11:F11"/>
    <mergeCell ref="B12:F12"/>
    <mergeCell ref="B31:F31"/>
    <mergeCell ref="B32:F3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2014-12-26T14:40:21Z</dcterms:modified>
</cp:coreProperties>
</file>