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13.m.Pénzeszköz_óvod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[7]kd!$Q$2:$Q$3152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[7]kd!$F$2:$I$3368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 localSheetId="0">[7]kd!$F$2:$F$3176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20" i="1"/>
  <c r="D22" i="1"/>
  <c r="D30" i="1" s="1"/>
  <c r="D27" i="1"/>
  <c r="D34" i="1"/>
</calcChain>
</file>

<file path=xl/sharedStrings.xml><?xml version="1.0" encoding="utf-8"?>
<sst xmlns="http://schemas.openxmlformats.org/spreadsheetml/2006/main" count="34" uniqueCount="31">
  <si>
    <t>Pénztárak és betétkönyvek egyenlege</t>
  </si>
  <si>
    <t>8.</t>
  </si>
  <si>
    <t>Bankszámlák egyenlege</t>
  </si>
  <si>
    <t>7.</t>
  </si>
  <si>
    <t>Ebből:</t>
  </si>
  <si>
    <t>Záró pénzkészlet egyenlege 2017. december 31-én</t>
  </si>
  <si>
    <t>6.</t>
  </si>
  <si>
    <t xml:space="preserve">          Kiadások összesen:</t>
  </si>
  <si>
    <t xml:space="preserve">          Függő kiadás:</t>
  </si>
  <si>
    <t>Kiadások (-)</t>
  </si>
  <si>
    <t>5.</t>
  </si>
  <si>
    <t xml:space="preserve">          Bevétel összesen:           </t>
  </si>
  <si>
    <t xml:space="preserve">                 - függő bevételek</t>
  </si>
  <si>
    <t xml:space="preserve">         Tárgyévi bevétel:</t>
  </si>
  <si>
    <t xml:space="preserve">                 - előző évi pénzmaradvány igénybevétele</t>
  </si>
  <si>
    <t xml:space="preserve">         Költségvetési és finansz. bevételek</t>
  </si>
  <si>
    <t>Bevételek (+)</t>
  </si>
  <si>
    <t>4.</t>
  </si>
  <si>
    <t>3.</t>
  </si>
  <si>
    <t>2.</t>
  </si>
  <si>
    <t>Pénzkészlet 2017. január 1-jén</t>
  </si>
  <si>
    <t>1.</t>
  </si>
  <si>
    <t>B</t>
  </si>
  <si>
    <t>A</t>
  </si>
  <si>
    <t xml:space="preserve">Összeg </t>
  </si>
  <si>
    <t>Megnevezés</t>
  </si>
  <si>
    <t>Sor-szám</t>
  </si>
  <si>
    <t>adatok forintban</t>
  </si>
  <si>
    <t>2017.</t>
  </si>
  <si>
    <t>Jásdi Mesevár Óvoda pénzeszköz változásának levezetése</t>
  </si>
  <si>
    <t>13.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</si>
</sst>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2" xfId="1" applyNumberFormat="1" applyFont="1" applyBorder="1" applyAlignment="1">
      <alignment horizontal="left" indent="3"/>
    </xf>
    <xf numFmtId="0" fontId="2" fillId="0" borderId="3" xfId="1" applyFont="1" applyBorder="1" applyAlignment="1">
      <alignment horizontal="left" indent="3"/>
    </xf>
    <xf numFmtId="0" fontId="2" fillId="0" borderId="4" xfId="1" applyFont="1" applyBorder="1" applyAlignment="1">
      <alignment horizontal="center"/>
    </xf>
    <xf numFmtId="3" fontId="2" fillId="0" borderId="5" xfId="1" applyNumberFormat="1" applyFont="1" applyBorder="1"/>
    <xf numFmtId="3" fontId="2" fillId="0" borderId="6" xfId="1" applyNumberFormat="1" applyFont="1" applyBorder="1" applyAlignment="1">
      <alignment horizontal="left" indent="3"/>
    </xf>
    <xf numFmtId="0" fontId="2" fillId="0" borderId="7" xfId="1" applyFont="1" applyBorder="1" applyAlignment="1">
      <alignment horizontal="left" indent="3"/>
    </xf>
    <xf numFmtId="0" fontId="2" fillId="0" borderId="8" xfId="1" applyFont="1" applyBorder="1" applyAlignment="1">
      <alignment horizontal="center"/>
    </xf>
    <xf numFmtId="3" fontId="2" fillId="0" borderId="9" xfId="1" applyNumberFormat="1" applyFont="1" applyBorder="1" applyAlignment="1">
      <alignment vertical="center"/>
    </xf>
    <xf numFmtId="3" fontId="2" fillId="0" borderId="10" xfId="1" applyNumberFormat="1" applyFont="1" applyBorder="1"/>
    <xf numFmtId="0" fontId="2" fillId="0" borderId="11" xfId="1" applyFont="1" applyBorder="1"/>
    <xf numFmtId="0" fontId="2" fillId="0" borderId="12" xfId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14" xfId="1" applyNumberFormat="1" applyFont="1" applyBorder="1"/>
    <xf numFmtId="0" fontId="2" fillId="0" borderId="15" xfId="1" applyFont="1" applyBorder="1"/>
    <xf numFmtId="0" fontId="2" fillId="0" borderId="16" xfId="1" applyFont="1" applyBorder="1" applyAlignment="1">
      <alignment horizontal="center" vertical="center"/>
    </xf>
    <xf numFmtId="3" fontId="2" fillId="0" borderId="13" xfId="1" applyNumberFormat="1" applyFont="1" applyBorder="1"/>
    <xf numFmtId="0" fontId="2" fillId="0" borderId="16" xfId="1" applyFont="1" applyBorder="1" applyAlignment="1">
      <alignment horizontal="center"/>
    </xf>
    <xf numFmtId="3" fontId="2" fillId="0" borderId="6" xfId="1" applyNumberFormat="1" applyFont="1" applyBorder="1"/>
    <xf numFmtId="0" fontId="2" fillId="0" borderId="7" xfId="1" applyFont="1" applyBorder="1"/>
    <xf numFmtId="3" fontId="2" fillId="0" borderId="7" xfId="1" applyNumberFormat="1" applyFont="1" applyBorder="1"/>
    <xf numFmtId="3" fontId="2" fillId="0" borderId="17" xfId="1" applyNumberFormat="1" applyFont="1" applyBorder="1" applyAlignment="1">
      <alignment vertical="center"/>
    </xf>
    <xf numFmtId="3" fontId="2" fillId="0" borderId="18" xfId="1" applyNumberFormat="1" applyFont="1" applyBorder="1"/>
    <xf numFmtId="0" fontId="2" fillId="0" borderId="19" xfId="1" applyFont="1" applyBorder="1"/>
    <xf numFmtId="0" fontId="2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2" fillId="0" borderId="24" xfId="1" applyFont="1" applyBorder="1"/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0" xfId="1" applyFont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E38"/>
  <sheetViews>
    <sheetView tabSelected="1" workbookViewId="0">
      <selection activeCell="D7" sqref="D7"/>
    </sheetView>
  </sheetViews>
  <sheetFormatPr defaultRowHeight="12.75" x14ac:dyDescent="0.2"/>
  <cols>
    <col min="1" max="1" width="6.5703125" style="1" customWidth="1"/>
    <col min="2" max="2" width="51.7109375" style="1" customWidth="1"/>
    <col min="3" max="3" width="12.28515625" style="1" customWidth="1"/>
    <col min="4" max="4" width="14" style="1" customWidth="1"/>
    <col min="5" max="243" width="9.140625" style="1"/>
    <col min="244" max="244" width="6.5703125" style="1" customWidth="1"/>
    <col min="245" max="245" width="59.7109375" style="1" customWidth="1"/>
    <col min="246" max="246" width="18.28515625" style="1" customWidth="1"/>
    <col min="247" max="16384" width="9.140625" style="1"/>
  </cols>
  <sheetData>
    <row r="1" spans="1:5" x14ac:dyDescent="0.2">
      <c r="A1" s="40" t="s">
        <v>30</v>
      </c>
      <c r="B1" s="40"/>
      <c r="C1" s="40"/>
      <c r="D1" s="40"/>
    </row>
    <row r="3" spans="1:5" x14ac:dyDescent="0.2">
      <c r="A3" s="39"/>
      <c r="B3" s="39"/>
      <c r="C3" s="39"/>
      <c r="D3" s="39"/>
    </row>
    <row r="4" spans="1:5" x14ac:dyDescent="0.2">
      <c r="A4" s="39"/>
      <c r="B4" s="39"/>
      <c r="C4" s="39"/>
      <c r="D4" s="39"/>
    </row>
    <row r="5" spans="1:5" ht="20.25" customHeight="1" x14ac:dyDescent="0.2">
      <c r="A5" s="38" t="s">
        <v>29</v>
      </c>
      <c r="B5" s="38"/>
      <c r="C5" s="38"/>
      <c r="D5" s="38"/>
    </row>
    <row r="6" spans="1:5" x14ac:dyDescent="0.2">
      <c r="A6" s="37" t="s">
        <v>28</v>
      </c>
      <c r="B6" s="37"/>
      <c r="C6" s="37"/>
      <c r="D6" s="37"/>
    </row>
    <row r="9" spans="1:5" ht="13.5" thickBot="1" x14ac:dyDescent="0.25">
      <c r="D9" s="36" t="s">
        <v>27</v>
      </c>
    </row>
    <row r="10" spans="1:5" ht="31.5" customHeight="1" thickBot="1" x14ac:dyDescent="0.25">
      <c r="A10" s="35" t="s">
        <v>26</v>
      </c>
      <c r="B10" s="34" t="s">
        <v>25</v>
      </c>
      <c r="C10" s="33"/>
      <c r="D10" s="32" t="s">
        <v>24</v>
      </c>
    </row>
    <row r="11" spans="1:5" ht="13.5" thickBot="1" x14ac:dyDescent="0.25">
      <c r="A11" s="31"/>
      <c r="B11" s="30" t="s">
        <v>23</v>
      </c>
      <c r="C11" s="29"/>
      <c r="D11" s="28" t="s">
        <v>22</v>
      </c>
    </row>
    <row r="12" spans="1:5" x14ac:dyDescent="0.2">
      <c r="A12" s="27" t="s">
        <v>21</v>
      </c>
      <c r="B12" s="26" t="s">
        <v>20</v>
      </c>
      <c r="C12" s="25"/>
      <c r="D12" s="24">
        <f>C14+C15</f>
        <v>299726</v>
      </c>
      <c r="E12" s="2"/>
    </row>
    <row r="13" spans="1:5" x14ac:dyDescent="0.2">
      <c r="A13" s="14"/>
      <c r="B13" s="13" t="s">
        <v>4</v>
      </c>
      <c r="C13" s="12"/>
      <c r="D13" s="11"/>
      <c r="E13" s="2"/>
    </row>
    <row r="14" spans="1:5" x14ac:dyDescent="0.2">
      <c r="A14" s="10" t="s">
        <v>19</v>
      </c>
      <c r="B14" s="9" t="s">
        <v>2</v>
      </c>
      <c r="C14" s="7">
        <v>249916</v>
      </c>
      <c r="D14" s="7"/>
      <c r="E14" s="2"/>
    </row>
    <row r="15" spans="1:5" ht="13.5" thickBot="1" x14ac:dyDescent="0.25">
      <c r="A15" s="10" t="s">
        <v>18</v>
      </c>
      <c r="B15" s="9" t="s">
        <v>0</v>
      </c>
      <c r="C15" s="3">
        <v>49810</v>
      </c>
      <c r="D15" s="7"/>
      <c r="E15" s="2"/>
    </row>
    <row r="16" spans="1:5" x14ac:dyDescent="0.2">
      <c r="A16" s="10"/>
      <c r="B16" s="9"/>
      <c r="C16" s="21"/>
      <c r="D16" s="7"/>
      <c r="E16" s="2"/>
    </row>
    <row r="17" spans="1:5" x14ac:dyDescent="0.2">
      <c r="A17" s="10" t="s">
        <v>17</v>
      </c>
      <c r="B17" s="22" t="s">
        <v>16</v>
      </c>
      <c r="C17" s="21"/>
      <c r="D17" s="7"/>
      <c r="E17" s="2"/>
    </row>
    <row r="18" spans="1:5" x14ac:dyDescent="0.2">
      <c r="A18" s="10"/>
      <c r="B18" s="22" t="s">
        <v>15</v>
      </c>
      <c r="C18" s="21">
        <v>47622666</v>
      </c>
      <c r="D18" s="7"/>
      <c r="E18" s="2"/>
    </row>
    <row r="19" spans="1:5" x14ac:dyDescent="0.2">
      <c r="A19" s="10"/>
      <c r="B19" s="22" t="s">
        <v>14</v>
      </c>
      <c r="C19" s="23">
        <v>-631726</v>
      </c>
      <c r="D19" s="7"/>
      <c r="E19" s="2"/>
    </row>
    <row r="20" spans="1:5" x14ac:dyDescent="0.2">
      <c r="A20" s="10"/>
      <c r="B20" s="22" t="s">
        <v>13</v>
      </c>
      <c r="C20" s="21">
        <f>SUM(C18:C19)</f>
        <v>46990940</v>
      </c>
      <c r="D20" s="7"/>
      <c r="E20" s="2"/>
    </row>
    <row r="21" spans="1:5" x14ac:dyDescent="0.2">
      <c r="A21" s="10"/>
      <c r="B21" s="22" t="s">
        <v>12</v>
      </c>
      <c r="C21" s="21">
        <v>49438</v>
      </c>
      <c r="D21" s="7"/>
      <c r="E21" s="2"/>
    </row>
    <row r="22" spans="1:5" x14ac:dyDescent="0.2">
      <c r="A22" s="10"/>
      <c r="B22" s="22" t="s">
        <v>11</v>
      </c>
      <c r="C22" s="21"/>
      <c r="D22" s="7">
        <f>SUM(C20:C21)</f>
        <v>47040378</v>
      </c>
      <c r="E22" s="2"/>
    </row>
    <row r="23" spans="1:5" x14ac:dyDescent="0.2">
      <c r="A23" s="10"/>
      <c r="B23" s="22"/>
      <c r="C23" s="21"/>
      <c r="D23" s="7"/>
      <c r="E23" s="2"/>
    </row>
    <row r="24" spans="1:5" x14ac:dyDescent="0.2">
      <c r="A24" s="10"/>
      <c r="B24" s="22"/>
      <c r="C24" s="21"/>
      <c r="D24" s="7"/>
      <c r="E24" s="2"/>
    </row>
    <row r="25" spans="1:5" x14ac:dyDescent="0.2">
      <c r="A25" s="10" t="s">
        <v>10</v>
      </c>
      <c r="B25" s="22" t="s">
        <v>9</v>
      </c>
      <c r="C25" s="21">
        <v>47257146</v>
      </c>
      <c r="D25" s="7"/>
      <c r="E25" s="2"/>
    </row>
    <row r="26" spans="1:5" x14ac:dyDescent="0.2">
      <c r="A26" s="20"/>
      <c r="B26" s="17" t="s">
        <v>8</v>
      </c>
      <c r="C26" s="16">
        <v>-32000</v>
      </c>
      <c r="D26" s="19"/>
      <c r="E26" s="2"/>
    </row>
    <row r="27" spans="1:5" x14ac:dyDescent="0.2">
      <c r="A27" s="20"/>
      <c r="B27" s="17" t="s">
        <v>7</v>
      </c>
      <c r="C27" s="16"/>
      <c r="D27" s="19">
        <f>SUM(C25:C26)</f>
        <v>47225146</v>
      </c>
      <c r="E27" s="2"/>
    </row>
    <row r="28" spans="1:5" x14ac:dyDescent="0.2">
      <c r="A28" s="20"/>
      <c r="B28" s="17"/>
      <c r="C28" s="16"/>
      <c r="D28" s="19"/>
      <c r="E28" s="2"/>
    </row>
    <row r="29" spans="1:5" x14ac:dyDescent="0.2">
      <c r="A29" s="20"/>
      <c r="B29" s="17"/>
      <c r="C29" s="16"/>
      <c r="D29" s="19"/>
      <c r="E29" s="2"/>
    </row>
    <row r="30" spans="1:5" x14ac:dyDescent="0.2">
      <c r="A30" s="18" t="s">
        <v>6</v>
      </c>
      <c r="B30" s="17" t="s">
        <v>5</v>
      </c>
      <c r="C30" s="16"/>
      <c r="D30" s="15">
        <f>+D12+D22-D27</f>
        <v>114958</v>
      </c>
      <c r="E30" s="2"/>
    </row>
    <row r="31" spans="1:5" x14ac:dyDescent="0.2">
      <c r="A31" s="14"/>
      <c r="B31" s="13" t="s">
        <v>4</v>
      </c>
      <c r="C31" s="12"/>
      <c r="D31" s="11"/>
      <c r="E31" s="2"/>
    </row>
    <row r="32" spans="1:5" x14ac:dyDescent="0.2">
      <c r="A32" s="10" t="s">
        <v>3</v>
      </c>
      <c r="B32" s="9" t="s">
        <v>2</v>
      </c>
      <c r="C32" s="8"/>
      <c r="D32" s="7">
        <v>25238</v>
      </c>
      <c r="E32" s="2"/>
    </row>
    <row r="33" spans="1:5" ht="13.5" thickBot="1" x14ac:dyDescent="0.25">
      <c r="A33" s="6" t="s">
        <v>1</v>
      </c>
      <c r="B33" s="5" t="s">
        <v>0</v>
      </c>
      <c r="C33" s="4"/>
      <c r="D33" s="3">
        <v>89720</v>
      </c>
      <c r="E33" s="2"/>
    </row>
    <row r="34" spans="1:5" x14ac:dyDescent="0.2">
      <c r="C34" s="2"/>
      <c r="D34" s="2">
        <f>SUM(D32:D33)</f>
        <v>114958</v>
      </c>
      <c r="E34" s="2"/>
    </row>
    <row r="35" spans="1:5" x14ac:dyDescent="0.2">
      <c r="C35" s="2"/>
      <c r="D35" s="2"/>
      <c r="E35" s="2"/>
    </row>
    <row r="36" spans="1:5" x14ac:dyDescent="0.2">
      <c r="C36" s="2"/>
      <c r="D36" s="2"/>
      <c r="E36" s="2"/>
    </row>
    <row r="37" spans="1:5" x14ac:dyDescent="0.2">
      <c r="C37" s="2"/>
      <c r="D37" s="2"/>
      <c r="E37" s="2"/>
    </row>
    <row r="38" spans="1:5" x14ac:dyDescent="0.2">
      <c r="C38" s="2"/>
      <c r="D38" s="2"/>
      <c r="E38" s="2"/>
    </row>
  </sheetData>
  <mergeCells count="7">
    <mergeCell ref="A30:A31"/>
    <mergeCell ref="D30:D31"/>
    <mergeCell ref="A6:D6"/>
    <mergeCell ref="A1:D1"/>
    <mergeCell ref="A5:D5"/>
    <mergeCell ref="A12:A13"/>
    <mergeCell ref="D12:D1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13.m.Pénzeszköz_óvoda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2018-05-24T12:56:32Z</dcterms:created>
  <dcterms:modified xsi:type="dcterms:W3CDTF">2018-05-24T12:57:08Z</dcterms:modified>
</cp:coreProperties>
</file>