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C56A2B1E-735B-4F7A-860E-112555201313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45" i="1"/>
  <c r="E33" i="1"/>
  <c r="E24" i="1"/>
  <c r="E35" i="1" s="1"/>
  <c r="E21" i="1"/>
  <c r="E9" i="1"/>
  <c r="E15" i="1" s="1"/>
  <c r="E51" i="1" l="1"/>
  <c r="E70" i="1" s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<sst xmlns="http://schemas.openxmlformats.org/spreadsheetml/2006/main" count="205" uniqueCount="205">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</sst>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0"/>
  <sheetViews>
    <sheetView tabSelected="1" zoomScaleNormal="100" zoomScaleSheetLayoutView="100" workbookViewId="0">
      <selection activeCell="O65" sqref="O65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3.33203125" style="10" bestFit="1" customWidth="1"/>
    <col min="6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6" ht="15.6" x14ac:dyDescent="0.25">
      <c r="B1" s="30" t="s">
        <v>203</v>
      </c>
      <c r="C1" s="31"/>
      <c r="D1" s="31"/>
      <c r="E1" s="32"/>
    </row>
    <row r="2" spans="2:6" ht="31.2" x14ac:dyDescent="0.25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6" x14ac:dyDescent="0.25">
      <c r="B3" s="4" t="s">
        <v>3</v>
      </c>
      <c r="C3" s="5" t="s">
        <v>4</v>
      </c>
      <c r="D3" s="9" t="s">
        <v>5</v>
      </c>
      <c r="E3" s="6">
        <v>101954950</v>
      </c>
      <c r="F3" s="1"/>
    </row>
    <row r="4" spans="2:6" s="2" customFormat="1" ht="15.6" x14ac:dyDescent="0.25">
      <c r="B4" s="4" t="s">
        <v>6</v>
      </c>
      <c r="C4" s="5" t="s">
        <v>7</v>
      </c>
      <c r="D4" s="9" t="s">
        <v>8</v>
      </c>
      <c r="E4" s="6">
        <v>42449000</v>
      </c>
      <c r="F4" s="1"/>
    </row>
    <row r="5" spans="2:6" s="2" customFormat="1" ht="31.2" x14ac:dyDescent="0.25">
      <c r="B5" s="4" t="s">
        <v>9</v>
      </c>
      <c r="C5" s="5" t="s">
        <v>10</v>
      </c>
      <c r="D5" s="9" t="s">
        <v>11</v>
      </c>
      <c r="E5" s="6">
        <v>48701388</v>
      </c>
      <c r="F5" s="1"/>
    </row>
    <row r="6" spans="2:6" ht="15.6" x14ac:dyDescent="0.25">
      <c r="B6" s="4" t="s">
        <v>12</v>
      </c>
      <c r="C6" s="5" t="s">
        <v>13</v>
      </c>
      <c r="D6" s="9" t="s">
        <v>14</v>
      </c>
      <c r="E6" s="6">
        <v>1800000</v>
      </c>
    </row>
    <row r="7" spans="2:6" ht="15.6" x14ac:dyDescent="0.25">
      <c r="B7" s="4" t="s">
        <v>15</v>
      </c>
      <c r="C7" s="5" t="s">
        <v>16</v>
      </c>
      <c r="D7" s="9" t="s">
        <v>17</v>
      </c>
      <c r="E7" s="6">
        <v>0</v>
      </c>
    </row>
    <row r="8" spans="2:6" ht="15.6" x14ac:dyDescent="0.25">
      <c r="B8" s="4" t="s">
        <v>18</v>
      </c>
      <c r="C8" s="5" t="s">
        <v>19</v>
      </c>
      <c r="D8" s="9" t="s">
        <v>20</v>
      </c>
      <c r="E8" s="6">
        <v>0</v>
      </c>
    </row>
    <row r="9" spans="2:6" ht="16.2" x14ac:dyDescent="0.25">
      <c r="B9" s="22" t="s">
        <v>21</v>
      </c>
      <c r="C9" s="23" t="s">
        <v>22</v>
      </c>
      <c r="D9" s="24" t="s">
        <v>23</v>
      </c>
      <c r="E9" s="25">
        <f>SUM(E3:E8)</f>
        <v>194905338</v>
      </c>
    </row>
    <row r="10" spans="2:6" ht="15.6" x14ac:dyDescent="0.25">
      <c r="B10" s="4" t="s">
        <v>24</v>
      </c>
      <c r="C10" s="5" t="s">
        <v>25</v>
      </c>
      <c r="D10" s="9" t="s">
        <v>26</v>
      </c>
      <c r="E10" s="6">
        <v>0</v>
      </c>
    </row>
    <row r="11" spans="2:6" ht="31.2" x14ac:dyDescent="0.25">
      <c r="B11" s="4" t="s">
        <v>27</v>
      </c>
      <c r="C11" s="5" t="s">
        <v>28</v>
      </c>
      <c r="D11" s="9" t="s">
        <v>29</v>
      </c>
      <c r="E11" s="6">
        <v>0</v>
      </c>
    </row>
    <row r="12" spans="2:6" ht="31.2" x14ac:dyDescent="0.25">
      <c r="B12" s="4" t="s">
        <v>30</v>
      </c>
      <c r="C12" s="5" t="s">
        <v>31</v>
      </c>
      <c r="D12" s="9" t="s">
        <v>32</v>
      </c>
      <c r="E12" s="6">
        <v>0</v>
      </c>
    </row>
    <row r="13" spans="2:6" ht="31.2" x14ac:dyDescent="0.25">
      <c r="B13" s="4" t="s">
        <v>33</v>
      </c>
      <c r="C13" s="5" t="s">
        <v>34</v>
      </c>
      <c r="D13" s="9" t="s">
        <v>35</v>
      </c>
      <c r="E13" s="6">
        <v>0</v>
      </c>
    </row>
    <row r="14" spans="2:6" ht="15.6" x14ac:dyDescent="0.25">
      <c r="B14" s="4" t="s">
        <v>36</v>
      </c>
      <c r="C14" s="5" t="s">
        <v>37</v>
      </c>
      <c r="D14" s="9" t="s">
        <v>38</v>
      </c>
      <c r="E14" s="6">
        <v>71829372</v>
      </c>
    </row>
    <row r="15" spans="2:6" ht="15.6" x14ac:dyDescent="0.25">
      <c r="B15" s="15" t="s">
        <v>39</v>
      </c>
      <c r="C15" s="21" t="s">
        <v>40</v>
      </c>
      <c r="D15" s="17" t="s">
        <v>41</v>
      </c>
      <c r="E15" s="18">
        <f>SUM(E9:E14)</f>
        <v>266734710</v>
      </c>
    </row>
    <row r="16" spans="2:6" ht="15.6" x14ac:dyDescent="0.25">
      <c r="B16" s="4" t="s">
        <v>42</v>
      </c>
      <c r="C16" s="5" t="s">
        <v>43</v>
      </c>
      <c r="D16" s="9" t="s">
        <v>44</v>
      </c>
      <c r="E16" s="6">
        <v>0</v>
      </c>
    </row>
    <row r="17" spans="2:6" ht="27.6" x14ac:dyDescent="0.25">
      <c r="B17" s="4" t="s">
        <v>45</v>
      </c>
      <c r="C17" s="29" t="s">
        <v>46</v>
      </c>
      <c r="D17" s="9" t="s">
        <v>47</v>
      </c>
      <c r="E17" s="6">
        <v>0</v>
      </c>
    </row>
    <row r="18" spans="2:6" ht="27.6" x14ac:dyDescent="0.25">
      <c r="B18" s="4" t="s">
        <v>48</v>
      </c>
      <c r="C18" s="29" t="s">
        <v>49</v>
      </c>
      <c r="D18" s="9" t="s">
        <v>50</v>
      </c>
      <c r="E18" s="6">
        <v>0</v>
      </c>
    </row>
    <row r="19" spans="2:6" ht="27.6" x14ac:dyDescent="0.25">
      <c r="B19" s="4" t="s">
        <v>51</v>
      </c>
      <c r="C19" s="29" t="s">
        <v>52</v>
      </c>
      <c r="D19" s="9" t="s">
        <v>53</v>
      </c>
      <c r="E19" s="6">
        <v>0</v>
      </c>
    </row>
    <row r="20" spans="2:6" ht="15.6" x14ac:dyDescent="0.25">
      <c r="B20" s="4" t="s">
        <v>54</v>
      </c>
      <c r="C20" s="7" t="s">
        <v>55</v>
      </c>
      <c r="D20" s="9" t="s">
        <v>56</v>
      </c>
      <c r="E20" s="6">
        <v>23105485</v>
      </c>
    </row>
    <row r="21" spans="2:6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23105485</v>
      </c>
    </row>
    <row r="22" spans="2:6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6" x14ac:dyDescent="0.25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6" x14ac:dyDescent="0.25">
      <c r="B25" s="4" t="s">
        <v>69</v>
      </c>
      <c r="C25" s="7" t="s">
        <v>70</v>
      </c>
      <c r="D25" s="9" t="s">
        <v>71</v>
      </c>
      <c r="E25" s="6">
        <v>0</v>
      </c>
    </row>
    <row r="26" spans="2:6" ht="15.6" x14ac:dyDescent="0.25">
      <c r="B26" s="4" t="s">
        <v>72</v>
      </c>
      <c r="C26" s="7" t="s">
        <v>73</v>
      </c>
      <c r="D26" s="9" t="s">
        <v>74</v>
      </c>
      <c r="E26" s="6">
        <v>0</v>
      </c>
    </row>
    <row r="27" spans="2:6" ht="15.6" x14ac:dyDescent="0.25">
      <c r="B27" s="4" t="s">
        <v>75</v>
      </c>
      <c r="C27" s="7" t="s">
        <v>76</v>
      </c>
      <c r="D27" s="9" t="s">
        <v>77</v>
      </c>
      <c r="E27" s="6">
        <v>4800000</v>
      </c>
    </row>
    <row r="28" spans="2:6" ht="15.6" x14ac:dyDescent="0.25">
      <c r="B28" s="4" t="s">
        <v>78</v>
      </c>
      <c r="C28" s="7" t="s">
        <v>79</v>
      </c>
      <c r="D28" s="9" t="s">
        <v>80</v>
      </c>
      <c r="E28" s="6">
        <v>11000000</v>
      </c>
    </row>
    <row r="29" spans="2:6" ht="15.6" x14ac:dyDescent="0.25">
      <c r="B29" s="4" t="s">
        <v>81</v>
      </c>
      <c r="C29" s="7" t="s">
        <v>82</v>
      </c>
      <c r="D29" s="9" t="s">
        <v>83</v>
      </c>
      <c r="E29" s="6">
        <v>0</v>
      </c>
    </row>
    <row r="30" spans="2:6" ht="15.6" x14ac:dyDescent="0.25">
      <c r="B30" s="4" t="s">
        <v>84</v>
      </c>
      <c r="C30" s="7" t="s">
        <v>85</v>
      </c>
      <c r="D30" s="9" t="s">
        <v>86</v>
      </c>
      <c r="E30" s="6">
        <v>0</v>
      </c>
    </row>
    <row r="31" spans="2:6" ht="15.6" x14ac:dyDescent="0.25">
      <c r="B31" s="4" t="s">
        <v>87</v>
      </c>
      <c r="C31" s="7" t="s">
        <v>88</v>
      </c>
      <c r="D31" s="9" t="s">
        <v>89</v>
      </c>
      <c r="E31" s="6">
        <v>1400000</v>
      </c>
    </row>
    <row r="32" spans="2:6" ht="15.6" x14ac:dyDescent="0.25">
      <c r="B32" s="4" t="s">
        <v>90</v>
      </c>
      <c r="C32" s="7" t="s">
        <v>91</v>
      </c>
      <c r="D32" s="9" t="s">
        <v>92</v>
      </c>
      <c r="E32" s="6">
        <v>0</v>
      </c>
    </row>
    <row r="33" spans="2:6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12400000</v>
      </c>
      <c r="F33" s="3"/>
    </row>
    <row r="34" spans="2:6" ht="15.6" x14ac:dyDescent="0.25">
      <c r="B34" s="4" t="s">
        <v>96</v>
      </c>
      <c r="C34" s="7" t="s">
        <v>97</v>
      </c>
      <c r="D34" s="9" t="s">
        <v>98</v>
      </c>
      <c r="E34" s="6">
        <v>120000</v>
      </c>
    </row>
    <row r="35" spans="2:6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17320000</v>
      </c>
    </row>
    <row r="36" spans="2:6" ht="15.6" x14ac:dyDescent="0.25">
      <c r="B36" s="4" t="s">
        <v>102</v>
      </c>
      <c r="C36" s="8" t="s">
        <v>103</v>
      </c>
      <c r="D36" s="9" t="s">
        <v>104</v>
      </c>
      <c r="E36" s="6">
        <v>1500000</v>
      </c>
    </row>
    <row r="37" spans="2:6" ht="15.6" x14ac:dyDescent="0.25">
      <c r="B37" s="4" t="s">
        <v>105</v>
      </c>
      <c r="C37" s="8" t="s">
        <v>106</v>
      </c>
      <c r="D37" s="9" t="s">
        <v>107</v>
      </c>
      <c r="E37" s="6">
        <v>7450000</v>
      </c>
    </row>
    <row r="38" spans="2:6" ht="15.6" x14ac:dyDescent="0.25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6" x14ac:dyDescent="0.25">
      <c r="B39" s="4" t="s">
        <v>111</v>
      </c>
      <c r="C39" s="8" t="s">
        <v>112</v>
      </c>
      <c r="D39" s="9" t="s">
        <v>113</v>
      </c>
      <c r="E39" s="6">
        <v>0</v>
      </c>
    </row>
    <row r="40" spans="2:6" ht="15.6" x14ac:dyDescent="0.25">
      <c r="B40" s="4" t="s">
        <v>114</v>
      </c>
      <c r="C40" s="8" t="s">
        <v>115</v>
      </c>
      <c r="D40" s="9" t="s">
        <v>116</v>
      </c>
      <c r="E40" s="6">
        <v>2109000</v>
      </c>
    </row>
    <row r="41" spans="2:6" ht="15.6" x14ac:dyDescent="0.25">
      <c r="B41" s="4" t="s">
        <v>117</v>
      </c>
      <c r="C41" s="8" t="s">
        <v>118</v>
      </c>
      <c r="D41" s="9" t="s">
        <v>119</v>
      </c>
      <c r="E41" s="6">
        <v>1379830</v>
      </c>
    </row>
    <row r="42" spans="2:6" ht="15.6" x14ac:dyDescent="0.25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6" x14ac:dyDescent="0.25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6" x14ac:dyDescent="0.25">
      <c r="B44" s="4">
        <v>42</v>
      </c>
      <c r="C44" s="8" t="s">
        <v>126</v>
      </c>
      <c r="D44" s="9" t="s">
        <v>127</v>
      </c>
      <c r="E44" s="6">
        <v>100100</v>
      </c>
    </row>
    <row r="45" spans="2:6" ht="16.2" x14ac:dyDescent="0.25">
      <c r="B45" s="22">
        <v>43</v>
      </c>
      <c r="C45" s="27" t="s">
        <v>128</v>
      </c>
      <c r="D45" s="24" t="s">
        <v>129</v>
      </c>
      <c r="E45" s="25">
        <f>SUM(E43:E44)</f>
        <v>100100</v>
      </c>
    </row>
    <row r="46" spans="2:6" ht="15.6" x14ac:dyDescent="0.25">
      <c r="B46" s="4">
        <v>44</v>
      </c>
      <c r="C46" s="8" t="s">
        <v>130</v>
      </c>
      <c r="D46" s="9" t="s">
        <v>131</v>
      </c>
      <c r="E46" s="6">
        <v>0</v>
      </c>
    </row>
    <row r="47" spans="2:6" ht="15.6" x14ac:dyDescent="0.25">
      <c r="B47" s="4">
        <v>45</v>
      </c>
      <c r="C47" s="8" t="s">
        <v>132</v>
      </c>
      <c r="D47" s="9" t="s">
        <v>133</v>
      </c>
      <c r="E47" s="6">
        <v>0</v>
      </c>
    </row>
    <row r="48" spans="2:6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6" x14ac:dyDescent="0.25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6" x14ac:dyDescent="0.25">
      <c r="B50" s="4" t="s">
        <v>140</v>
      </c>
      <c r="C50" s="8" t="s">
        <v>141</v>
      </c>
      <c r="D50" s="9" t="s">
        <v>142</v>
      </c>
      <c r="E50" s="6">
        <v>150000</v>
      </c>
    </row>
    <row r="51" spans="2:5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12688930</v>
      </c>
    </row>
    <row r="52" spans="2:5" ht="15.6" x14ac:dyDescent="0.25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6" x14ac:dyDescent="0.25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6" x14ac:dyDescent="0.25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6" x14ac:dyDescent="0.25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6" x14ac:dyDescent="0.25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27.6" hidden="1" x14ac:dyDescent="0.25">
      <c r="B58" s="4" t="s">
        <v>164</v>
      </c>
      <c r="C58" s="28" t="s">
        <v>165</v>
      </c>
      <c r="D58" s="9" t="s">
        <v>166</v>
      </c>
      <c r="E58" s="6">
        <v>0</v>
      </c>
    </row>
    <row r="59" spans="2:5" ht="27.6" hidden="1" x14ac:dyDescent="0.25">
      <c r="B59" s="4" t="s">
        <v>167</v>
      </c>
      <c r="C59" s="28" t="s">
        <v>168</v>
      </c>
      <c r="D59" s="9" t="s">
        <v>169</v>
      </c>
      <c r="E59" s="6">
        <v>0</v>
      </c>
    </row>
    <row r="60" spans="2:5" ht="27.6" hidden="1" x14ac:dyDescent="0.25">
      <c r="B60" s="4" t="s">
        <v>170</v>
      </c>
      <c r="C60" s="28" t="s">
        <v>171</v>
      </c>
      <c r="D60" s="9" t="s">
        <v>172</v>
      </c>
      <c r="E60" s="6">
        <v>0</v>
      </c>
    </row>
    <row r="61" spans="2:5" ht="27.6" x14ac:dyDescent="0.25">
      <c r="B61" s="4" t="s">
        <v>173</v>
      </c>
      <c r="C61" s="29" t="s">
        <v>174</v>
      </c>
      <c r="D61" s="9" t="s">
        <v>175</v>
      </c>
      <c r="E61" s="6">
        <v>500000</v>
      </c>
    </row>
    <row r="62" spans="2:5" ht="15.6" x14ac:dyDescent="0.25">
      <c r="B62" s="4" t="s">
        <v>176</v>
      </c>
      <c r="C62" s="8" t="s">
        <v>177</v>
      </c>
      <c r="D62" s="9" t="s">
        <v>178</v>
      </c>
      <c r="E62" s="6">
        <v>500000</v>
      </c>
    </row>
    <row r="63" spans="2:5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1000000</v>
      </c>
    </row>
    <row r="64" spans="2:5" ht="27.6" x14ac:dyDescent="0.25">
      <c r="B64" s="4" t="s">
        <v>182</v>
      </c>
      <c r="C64" s="28" t="s">
        <v>183</v>
      </c>
      <c r="D64" s="9" t="s">
        <v>184</v>
      </c>
      <c r="E64" s="6">
        <v>0</v>
      </c>
    </row>
    <row r="65" spans="2:5" ht="27.6" x14ac:dyDescent="0.25">
      <c r="B65" s="4" t="s">
        <v>185</v>
      </c>
      <c r="C65" s="29" t="s">
        <v>186</v>
      </c>
      <c r="D65" s="9" t="s">
        <v>187</v>
      </c>
      <c r="E65" s="6">
        <v>0</v>
      </c>
    </row>
    <row r="66" spans="2:5" ht="27.6" x14ac:dyDescent="0.25">
      <c r="B66" s="4" t="s">
        <v>188</v>
      </c>
      <c r="C66" s="29" t="s">
        <v>189</v>
      </c>
      <c r="D66" s="9" t="s">
        <v>190</v>
      </c>
      <c r="E66" s="6">
        <v>0</v>
      </c>
    </row>
    <row r="67" spans="2:5" ht="27.6" x14ac:dyDescent="0.25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6" x14ac:dyDescent="0.25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320849125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az 1/2019. (II.15.) önkormányzati rendelethez
Az önkormányzat és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2019-02-15T11:57:46Z</cp:lastPrinted>
  <dcterms:created xsi:type="dcterms:W3CDTF">2019-02-06T16:32:53Z</dcterms:created>
  <dcterms:modified xsi:type="dcterms:W3CDTF">2019-02-15T11:57:46Z</dcterms:modified>
</cp:coreProperties>
</file>