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<sst xmlns="http://schemas.openxmlformats.org/spreadsheetml/2006/main" count="60" uniqueCount="51">
  <si>
    <t>BEVÉTELEK</t>
  </si>
  <si>
    <t>Eredeti ei.</t>
  </si>
  <si>
    <t>MŰKÖDÉSI CÉLÚ KIADÁSOK</t>
  </si>
  <si>
    <t xml:space="preserve">Eredeti ei. </t>
  </si>
  <si>
    <t>B1</t>
  </si>
  <si>
    <t>Működési célú támogatások államháztartáson belülről</t>
  </si>
  <si>
    <t>K1</t>
  </si>
  <si>
    <t>Személyi juttatások</t>
  </si>
  <si>
    <t>B3</t>
  </si>
  <si>
    <t>Közhatalmi bevételek</t>
  </si>
  <si>
    <t>K2</t>
  </si>
  <si>
    <t>Munkaadókat terhelő járulékok</t>
  </si>
  <si>
    <t>B4</t>
  </si>
  <si>
    <t>Működési bevételek</t>
  </si>
  <si>
    <t>K3</t>
  </si>
  <si>
    <t>Dologi kiadások</t>
  </si>
  <si>
    <t>B6</t>
  </si>
  <si>
    <t>Működési célú átvett pénzeszközök</t>
  </si>
  <si>
    <t>K4</t>
  </si>
  <si>
    <t>Ellátottak pénzbeli juttatásai</t>
  </si>
  <si>
    <t>B8</t>
  </si>
  <si>
    <t>Finanszírozási bevételek (működési)</t>
  </si>
  <si>
    <t>K5</t>
  </si>
  <si>
    <t>Egyéb működési célú kiadások</t>
  </si>
  <si>
    <t>K9</t>
  </si>
  <si>
    <t>Finanszírozási kiadások (működési)</t>
  </si>
  <si>
    <t>Működési bevételek összesen:</t>
  </si>
  <si>
    <t>Működési kiadások összesen:</t>
  </si>
  <si>
    <t>KIADÁSOK</t>
  </si>
  <si>
    <t>B2</t>
  </si>
  <si>
    <t>Felhalmozási célú támogatások államháztartáson belülről</t>
  </si>
  <si>
    <t>K6</t>
  </si>
  <si>
    <t xml:space="preserve">Beruházások </t>
  </si>
  <si>
    <t>B5</t>
  </si>
  <si>
    <t>Felhalmozási bevételek</t>
  </si>
  <si>
    <t>K7</t>
  </si>
  <si>
    <t>Felújítások</t>
  </si>
  <si>
    <t>B7</t>
  </si>
  <si>
    <t>Felhalmozási célú átvett pénzeszközök</t>
  </si>
  <si>
    <t>K8</t>
  </si>
  <si>
    <t>Egyéb felhalmozási célú kiadások</t>
  </si>
  <si>
    <t>Finanszírozási bevételek (felhalmozási)</t>
  </si>
  <si>
    <t>Finanszírozási kiadások (felhalmozási)</t>
  </si>
  <si>
    <t>Felhalmozási bevételek összesen:</t>
  </si>
  <si>
    <t>Felhalmozási kiadások összesen:</t>
  </si>
  <si>
    <t>Kiadások összesen</t>
  </si>
  <si>
    <t>Bevételek összesen</t>
  </si>
  <si>
    <t>Uszód Község Önkrományzat</t>
  </si>
  <si>
    <t>2018. évi működési bevételek és kiadások mérlege Ft-ban</t>
  </si>
  <si>
    <t>Módosított  ei.</t>
  </si>
  <si>
    <t>Működési célú pályázati bevételek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</si>
</sst>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\ _F_t_-;\-* #,##0.0\ _F_t_-;_-* &quot;-&quot;??\ _F_t_-;_-@_-"/>
    <numFmt numFmtId="165" formatCode="_-* #,##0\ _F_t_-;\-* #,##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3" fillId="0" borderId="0" xfId="0" applyFont="1" applyFill="1" applyAlignment="1">
      <alignment/>
    </xf>
    <xf numFmtId="0" fontId="43" fillId="0" borderId="0" xfId="0" applyFont="1" applyFill="1" applyAlignment="1">
      <alignment horizontal="right"/>
    </xf>
    <xf numFmtId="0" fontId="43" fillId="0" borderId="0" xfId="0" applyFont="1" applyFill="1" applyBorder="1" applyAlignment="1">
      <alignment horizontal="right"/>
    </xf>
    <xf numFmtId="0" fontId="43" fillId="0" borderId="10" xfId="0" applyFont="1" applyFill="1" applyBorder="1" applyAlignment="1">
      <alignment horizontal="right"/>
    </xf>
    <xf numFmtId="0" fontId="44" fillId="0" borderId="11" xfId="0" applyFont="1" applyFill="1" applyBorder="1" applyAlignment="1">
      <alignment horizontal="center" wrapText="1"/>
    </xf>
    <xf numFmtId="0" fontId="43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5" fillId="0" borderId="0" xfId="0" applyFont="1" applyFill="1" applyAlignment="1">
      <alignment/>
    </xf>
    <xf numFmtId="0" fontId="4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 wrapText="1"/>
    </xf>
    <xf numFmtId="165" fontId="4" fillId="0" borderId="15" xfId="40" applyNumberFormat="1" applyFont="1" applyFill="1" applyBorder="1" applyAlignment="1">
      <alignment horizontal="right"/>
    </xf>
    <xf numFmtId="165" fontId="4" fillId="0" borderId="14" xfId="40" applyNumberFormat="1" applyFont="1" applyFill="1" applyBorder="1" applyAlignment="1">
      <alignment horizontal="right"/>
    </xf>
    <xf numFmtId="0" fontId="46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7" fillId="0" borderId="0" xfId="0" applyFont="1" applyAlignment="1">
      <alignment/>
    </xf>
    <xf numFmtId="0" fontId="47" fillId="0" borderId="14" xfId="0" applyFont="1" applyBorder="1" applyAlignment="1">
      <alignment wrapText="1"/>
    </xf>
    <xf numFmtId="165" fontId="47" fillId="0" borderId="16" xfId="40" applyNumberFormat="1" applyFont="1" applyBorder="1" applyAlignment="1">
      <alignment/>
    </xf>
    <xf numFmtId="165" fontId="47" fillId="0" borderId="14" xfId="40" applyNumberFormat="1" applyFont="1" applyBorder="1" applyAlignment="1">
      <alignment/>
    </xf>
    <xf numFmtId="0" fontId="4" fillId="0" borderId="14" xfId="0" applyFont="1" applyFill="1" applyBorder="1" applyAlignment="1">
      <alignment horizontal="left" wrapText="1"/>
    </xf>
    <xf numFmtId="0" fontId="4" fillId="0" borderId="14" xfId="0" applyFont="1" applyFill="1" applyBorder="1" applyAlignment="1">
      <alignment/>
    </xf>
    <xf numFmtId="165" fontId="4" fillId="0" borderId="16" xfId="40" applyNumberFormat="1" applyFont="1" applyFill="1" applyBorder="1" applyAlignment="1">
      <alignment horizontal="right"/>
    </xf>
    <xf numFmtId="165" fontId="46" fillId="0" borderId="14" xfId="40" applyNumberFormat="1" applyFont="1" applyFill="1" applyBorder="1" applyAlignment="1">
      <alignment horizontal="right"/>
    </xf>
    <xf numFmtId="3" fontId="5" fillId="0" borderId="16" xfId="0" applyNumberFormat="1" applyFont="1" applyFill="1" applyBorder="1" applyAlignment="1">
      <alignment horizontal="center"/>
    </xf>
    <xf numFmtId="3" fontId="5" fillId="0" borderId="14" xfId="0" applyNumberFormat="1" applyFont="1" applyFill="1" applyBorder="1" applyAlignment="1">
      <alignment horizontal="center"/>
    </xf>
    <xf numFmtId="165" fontId="44" fillId="0" borderId="14" xfId="4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wrapText="1"/>
    </xf>
    <xf numFmtId="165" fontId="4" fillId="0" borderId="13" xfId="40" applyNumberFormat="1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165" fontId="5" fillId="0" borderId="14" xfId="40" applyNumberFormat="1" applyFont="1" applyFill="1" applyBorder="1" applyAlignment="1">
      <alignment horizontal="center"/>
    </xf>
    <xf numFmtId="165" fontId="47" fillId="0" borderId="0" xfId="40" applyNumberFormat="1" applyFont="1" applyAlignment="1">
      <alignment/>
    </xf>
    <xf numFmtId="165" fontId="48" fillId="0" borderId="14" xfId="40" applyNumberFormat="1" applyFont="1" applyBorder="1" applyAlignment="1">
      <alignment/>
    </xf>
    <xf numFmtId="0" fontId="48" fillId="0" borderId="0" xfId="0" applyFont="1" applyAlignment="1">
      <alignment/>
    </xf>
    <xf numFmtId="0" fontId="45" fillId="0" borderId="1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4" fillId="0" borderId="11" xfId="0" applyFont="1" applyFill="1" applyBorder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view="pageLayout" zoomScale="160" zoomScalePageLayoutView="160" workbookViewId="0" topLeftCell="E1">
      <selection activeCell="I17" sqref="I17"/>
    </sheetView>
  </sheetViews>
  <sheetFormatPr defaultColWidth="9.140625" defaultRowHeight="15"/>
  <cols>
    <col min="1" max="1" width="5.57421875" style="0" customWidth="1"/>
    <col min="2" max="2" width="27.7109375" style="0" customWidth="1"/>
    <col min="3" max="4" width="12.421875" style="0" customWidth="1"/>
    <col min="5" max="5" width="7.57421875" style="0" customWidth="1"/>
    <col min="6" max="6" width="5.421875" style="0" customWidth="1"/>
    <col min="7" max="7" width="27.57421875" style="0" customWidth="1"/>
    <col min="8" max="9" width="12.57421875" style="0" customWidth="1"/>
  </cols>
  <sheetData>
    <row r="1" spans="1:10" ht="15">
      <c r="A1" s="41" t="s">
        <v>47</v>
      </c>
      <c r="B1" s="41"/>
      <c r="C1" s="41"/>
      <c r="D1" s="41"/>
      <c r="E1" s="41"/>
      <c r="F1" s="41"/>
      <c r="G1" s="41"/>
      <c r="H1" s="41"/>
      <c r="I1" s="10"/>
      <c r="J1" s="10"/>
    </row>
    <row r="2" spans="1:10" ht="15">
      <c r="A2" s="39" t="s">
        <v>48</v>
      </c>
      <c r="B2" s="39"/>
      <c r="C2" s="39"/>
      <c r="D2" s="39"/>
      <c r="E2" s="39"/>
      <c r="F2" s="39"/>
      <c r="G2" s="39"/>
      <c r="H2" s="9"/>
      <c r="I2" s="3"/>
      <c r="J2" s="3"/>
    </row>
    <row r="3" spans="1:8" ht="15">
      <c r="A3" s="1"/>
      <c r="B3" s="1"/>
      <c r="C3" s="2"/>
      <c r="D3" s="2"/>
      <c r="E3" s="2"/>
      <c r="F3" s="2"/>
      <c r="G3" s="2"/>
      <c r="H3" s="2"/>
    </row>
    <row r="4" spans="1:8" ht="15.75" thickBot="1">
      <c r="A4" s="3"/>
      <c r="B4" s="3"/>
      <c r="C4" s="4"/>
      <c r="D4" s="4"/>
      <c r="E4" s="5"/>
      <c r="F4" s="4"/>
      <c r="G4" s="4"/>
      <c r="H4" s="6"/>
    </row>
    <row r="5" spans="1:9" ht="15.75" thickBot="1">
      <c r="A5" s="36" t="s">
        <v>0</v>
      </c>
      <c r="B5" s="36"/>
      <c r="C5" s="11" t="s">
        <v>1</v>
      </c>
      <c r="D5" s="7" t="s">
        <v>49</v>
      </c>
      <c r="E5" s="8"/>
      <c r="F5" s="36" t="s">
        <v>2</v>
      </c>
      <c r="G5" s="36"/>
      <c r="H5" s="7" t="s">
        <v>3</v>
      </c>
      <c r="I5" s="7" t="s">
        <v>49</v>
      </c>
    </row>
    <row r="6" spans="1:9" ht="23.25">
      <c r="A6" s="12" t="s">
        <v>4</v>
      </c>
      <c r="B6" s="13" t="s">
        <v>5</v>
      </c>
      <c r="C6" s="14">
        <v>128261826</v>
      </c>
      <c r="D6" s="30">
        <v>136973635</v>
      </c>
      <c r="E6" s="16"/>
      <c r="F6" s="17" t="s">
        <v>6</v>
      </c>
      <c r="G6" s="13" t="s">
        <v>7</v>
      </c>
      <c r="H6" s="15">
        <v>63316403</v>
      </c>
      <c r="I6" s="30">
        <v>65410842</v>
      </c>
    </row>
    <row r="7" spans="1:9" ht="15">
      <c r="A7" s="12" t="s">
        <v>29</v>
      </c>
      <c r="B7" s="19" t="s">
        <v>50</v>
      </c>
      <c r="C7" s="20">
        <v>12447993</v>
      </c>
      <c r="D7" s="21">
        <v>14058988</v>
      </c>
      <c r="E7" s="16"/>
      <c r="F7" s="17" t="s">
        <v>10</v>
      </c>
      <c r="G7" s="22" t="s">
        <v>11</v>
      </c>
      <c r="H7" s="15">
        <v>9394841</v>
      </c>
      <c r="I7" s="15">
        <v>9702234</v>
      </c>
    </row>
    <row r="8" spans="1:9" ht="15">
      <c r="A8" s="23" t="s">
        <v>8</v>
      </c>
      <c r="B8" s="13" t="s">
        <v>9</v>
      </c>
      <c r="C8" s="24">
        <v>8926000</v>
      </c>
      <c r="D8" s="15">
        <v>9826000</v>
      </c>
      <c r="E8" s="16"/>
      <c r="F8" s="17" t="s">
        <v>14</v>
      </c>
      <c r="G8" s="13" t="s">
        <v>15</v>
      </c>
      <c r="H8" s="15">
        <v>50156344</v>
      </c>
      <c r="I8" s="15">
        <v>53622494</v>
      </c>
    </row>
    <row r="9" spans="1:9" ht="15">
      <c r="A9" s="23" t="s">
        <v>12</v>
      </c>
      <c r="B9" s="13" t="s">
        <v>13</v>
      </c>
      <c r="C9" s="24">
        <v>10686400</v>
      </c>
      <c r="D9" s="15">
        <v>14441278</v>
      </c>
      <c r="E9" s="16"/>
      <c r="F9" s="17" t="s">
        <v>18</v>
      </c>
      <c r="G9" s="13" t="s">
        <v>19</v>
      </c>
      <c r="H9" s="15">
        <v>9711000</v>
      </c>
      <c r="I9" s="15">
        <v>6711000</v>
      </c>
    </row>
    <row r="10" spans="1:9" ht="15">
      <c r="A10" s="23" t="s">
        <v>16</v>
      </c>
      <c r="B10" s="13" t="s">
        <v>17</v>
      </c>
      <c r="C10" s="24">
        <v>0</v>
      </c>
      <c r="D10" s="15">
        <v>0</v>
      </c>
      <c r="E10" s="16"/>
      <c r="F10" s="17" t="s">
        <v>22</v>
      </c>
      <c r="G10" s="13" t="s">
        <v>23</v>
      </c>
      <c r="H10" s="25">
        <v>13357207</v>
      </c>
      <c r="I10" s="25">
        <v>14437424</v>
      </c>
    </row>
    <row r="11" spans="1:9" ht="15">
      <c r="A11" s="23" t="s">
        <v>20</v>
      </c>
      <c r="B11" s="13" t="s">
        <v>21</v>
      </c>
      <c r="C11" s="24">
        <v>22946300</v>
      </c>
      <c r="D11" s="15">
        <v>11916817</v>
      </c>
      <c r="E11" s="16"/>
      <c r="F11" s="17" t="s">
        <v>24</v>
      </c>
      <c r="G11" s="13" t="s">
        <v>25</v>
      </c>
      <c r="H11" s="25">
        <v>37332724</v>
      </c>
      <c r="I11" s="25">
        <v>37332724</v>
      </c>
    </row>
    <row r="12" spans="1:9" ht="15">
      <c r="A12" s="37" t="s">
        <v>26</v>
      </c>
      <c r="B12" s="38"/>
      <c r="C12" s="26">
        <f>SUM(C6:C11)</f>
        <v>183268519</v>
      </c>
      <c r="D12" s="27">
        <f>SUM(D6:D11)</f>
        <v>187216718</v>
      </c>
      <c r="E12" s="16"/>
      <c r="F12" s="37" t="s">
        <v>27</v>
      </c>
      <c r="G12" s="38"/>
      <c r="H12" s="28">
        <f>SUM(H6:H11)</f>
        <v>183268519</v>
      </c>
      <c r="I12" s="28">
        <f>SUM(I6:I11)</f>
        <v>187216718</v>
      </c>
    </row>
    <row r="13" spans="1:9" ht="15.75" thickBot="1">
      <c r="A13" s="18"/>
      <c r="B13" s="18"/>
      <c r="C13" s="18"/>
      <c r="D13" s="18"/>
      <c r="E13" s="18"/>
      <c r="F13" s="18"/>
      <c r="G13" s="18"/>
      <c r="H13" s="18"/>
      <c r="I13" s="18"/>
    </row>
    <row r="14" spans="1:9" ht="15.75" thickBot="1">
      <c r="A14" s="42" t="s">
        <v>0</v>
      </c>
      <c r="B14" s="42"/>
      <c r="C14" s="7" t="s">
        <v>1</v>
      </c>
      <c r="D14" s="7" t="s">
        <v>49</v>
      </c>
      <c r="E14" s="16"/>
      <c r="F14" s="42" t="s">
        <v>28</v>
      </c>
      <c r="G14" s="42"/>
      <c r="H14" s="7" t="s">
        <v>3</v>
      </c>
      <c r="I14" s="7" t="s">
        <v>49</v>
      </c>
    </row>
    <row r="15" spans="1:9" ht="23.25">
      <c r="A15" s="12" t="s">
        <v>29</v>
      </c>
      <c r="B15" s="29" t="s">
        <v>30</v>
      </c>
      <c r="C15" s="30">
        <v>84936704</v>
      </c>
      <c r="D15" s="30">
        <v>95487704</v>
      </c>
      <c r="E15" s="16"/>
      <c r="F15" s="31" t="s">
        <v>31</v>
      </c>
      <c r="G15" s="13" t="s">
        <v>32</v>
      </c>
      <c r="H15" s="15">
        <v>0</v>
      </c>
      <c r="I15" s="30">
        <v>3571000</v>
      </c>
    </row>
    <row r="16" spans="1:9" ht="15">
      <c r="A16" s="23" t="s">
        <v>33</v>
      </c>
      <c r="B16" s="13" t="s">
        <v>34</v>
      </c>
      <c r="C16" s="15">
        <v>0</v>
      </c>
      <c r="D16" s="15">
        <v>0</v>
      </c>
      <c r="E16" s="16"/>
      <c r="F16" s="31" t="s">
        <v>35</v>
      </c>
      <c r="G16" s="13" t="s">
        <v>36</v>
      </c>
      <c r="H16" s="15">
        <v>89901652</v>
      </c>
      <c r="I16" s="15">
        <v>96188312</v>
      </c>
    </row>
    <row r="17" spans="1:9" ht="23.25">
      <c r="A17" s="23" t="s">
        <v>37</v>
      </c>
      <c r="B17" s="13" t="s">
        <v>38</v>
      </c>
      <c r="C17" s="15">
        <v>0</v>
      </c>
      <c r="D17" s="15">
        <v>0</v>
      </c>
      <c r="E17" s="16"/>
      <c r="F17" s="31" t="s">
        <v>39</v>
      </c>
      <c r="G17" s="13" t="s">
        <v>40</v>
      </c>
      <c r="H17" s="15">
        <v>0</v>
      </c>
      <c r="I17" s="15">
        <v>0</v>
      </c>
    </row>
    <row r="18" spans="1:9" ht="23.25">
      <c r="A18" s="23" t="s">
        <v>20</v>
      </c>
      <c r="B18" s="13" t="s">
        <v>41</v>
      </c>
      <c r="C18" s="15">
        <v>4964948</v>
      </c>
      <c r="D18" s="15">
        <v>4271608</v>
      </c>
      <c r="E18" s="16"/>
      <c r="F18" s="23" t="s">
        <v>24</v>
      </c>
      <c r="G18" s="13" t="s">
        <v>42</v>
      </c>
      <c r="H18" s="15">
        <v>0</v>
      </c>
      <c r="I18" s="15">
        <v>0</v>
      </c>
    </row>
    <row r="19" spans="1:9" ht="15">
      <c r="A19" s="37" t="s">
        <v>43</v>
      </c>
      <c r="B19" s="38"/>
      <c r="C19" s="32">
        <f>SUM(C15:C18)</f>
        <v>89901652</v>
      </c>
      <c r="D19" s="32">
        <f>SUM(D15:D18)</f>
        <v>99759312</v>
      </c>
      <c r="E19" s="16"/>
      <c r="F19" s="37" t="s">
        <v>44</v>
      </c>
      <c r="G19" s="38"/>
      <c r="H19" s="28">
        <f>SUM(H15:H18)</f>
        <v>89901652</v>
      </c>
      <c r="I19" s="28">
        <f>SUM(I15:I18)</f>
        <v>99759312</v>
      </c>
    </row>
    <row r="20" spans="1:9" ht="15">
      <c r="A20" s="18"/>
      <c r="B20" s="18"/>
      <c r="C20" s="33"/>
      <c r="D20" s="33"/>
      <c r="E20" s="18"/>
      <c r="F20" s="18"/>
      <c r="G20" s="18"/>
      <c r="H20" s="33"/>
      <c r="I20" s="18"/>
    </row>
    <row r="21" spans="1:9" ht="15">
      <c r="A21" s="40" t="s">
        <v>46</v>
      </c>
      <c r="B21" s="40"/>
      <c r="C21" s="34">
        <f>SUM(C19,C12)</f>
        <v>273170171</v>
      </c>
      <c r="D21" s="34">
        <f>SUM(D19,D12)</f>
        <v>286976030</v>
      </c>
      <c r="E21" s="35"/>
      <c r="F21" s="40" t="s">
        <v>45</v>
      </c>
      <c r="G21" s="40"/>
      <c r="H21" s="34">
        <f>SUM(H19,H12)</f>
        <v>273170171</v>
      </c>
      <c r="I21" s="34">
        <f>SUM(I19,I12)</f>
        <v>286976030</v>
      </c>
    </row>
  </sheetData>
  <sheetProtection/>
  <mergeCells count="12">
    <mergeCell ref="A1:H1"/>
    <mergeCell ref="A14:B14"/>
    <mergeCell ref="F14:G14"/>
    <mergeCell ref="A19:B19"/>
    <mergeCell ref="F19:G19"/>
    <mergeCell ref="A5:B5"/>
    <mergeCell ref="F5:G5"/>
    <mergeCell ref="A12:B12"/>
    <mergeCell ref="F12:G12"/>
    <mergeCell ref="A2:G2"/>
    <mergeCell ref="A21:B21"/>
    <mergeCell ref="F21:G2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&amp;R2/2019.(II.27.)  önkormányzati rendelet
1. számú melléklete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Géderlak-Ordas-Uszód Köz.Önk.Körj.</dc:creator>
  <cp:keywords/>
  <dc:description/>
  <cp:lastModifiedBy>User</cp:lastModifiedBy>
  <cp:lastPrinted>2017-02-08T06:56:13Z</cp:lastPrinted>
  <dcterms:created xsi:type="dcterms:W3CDTF">2014-03-03T23:54:47Z</dcterms:created>
  <dcterms:modified xsi:type="dcterms:W3CDTF">2019-03-05T12:30:03Z</dcterms:modified>
  <cp:category/>
  <cp:version/>
  <cp:contentType/>
  <cp:contentStatus/>
</cp:coreProperties>
</file>