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<sst xmlns="http://schemas.openxmlformats.org/spreadsheetml/2006/main" count="309" uniqueCount="271">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</sst>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42">
      <selection activeCell="F101" sqref="F101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1107344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5">
        <v>526073</v>
      </c>
    </row>
    <row r="12" spans="1:3" s="36" customFormat="1" ht="12" customHeight="1">
      <c r="A12" s="33" t="s">
        <v>22</v>
      </c>
      <c r="B12" s="34" t="s">
        <v>23</v>
      </c>
      <c r="C12" s="37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104455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460252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7">
        <v>460252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16508</v>
      </c>
    </row>
    <row r="23" spans="1:3" s="36" customFormat="1" ht="12" customHeight="1">
      <c r="A23" s="29" t="s">
        <v>44</v>
      </c>
      <c r="B23" s="30" t="s">
        <v>45</v>
      </c>
      <c r="C23" s="44">
        <v>750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15758</v>
      </c>
    </row>
    <row r="28" spans="1:3" s="36" customFormat="1" ht="12" customHeight="1" thickBot="1">
      <c r="A28" s="38" t="s">
        <v>54</v>
      </c>
      <c r="B28" s="39" t="s">
        <v>55</v>
      </c>
      <c r="C28" s="45"/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40">
        <v>72800</v>
      </c>
    </row>
    <row r="32" spans="1:3" s="36" customFormat="1" ht="12" customHeight="1">
      <c r="A32" s="33" t="s">
        <v>62</v>
      </c>
      <c r="B32" s="34" t="s">
        <v>63</v>
      </c>
      <c r="C32" s="40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5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35966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7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5"/>
    </row>
    <row r="48" spans="1:3" s="36" customFormat="1" ht="12" customHeight="1" thickBot="1">
      <c r="A48" s="38" t="s">
        <v>94</v>
      </c>
      <c r="B48" s="39" t="s">
        <v>95</v>
      </c>
      <c r="C48" s="45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1940491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254955</v>
      </c>
    </row>
    <row r="76" spans="1:3" s="36" customFormat="1" ht="12" customHeight="1">
      <c r="A76" s="29" t="s">
        <v>150</v>
      </c>
      <c r="B76" s="30" t="s">
        <v>151</v>
      </c>
      <c r="C76" s="35">
        <v>254955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6">
        <f>+C66+C70+C75+C78+C82+C88+C87</f>
        <v>254955</v>
      </c>
    </row>
    <row r="90" spans="1:3" s="32" customFormat="1" ht="12" customHeight="1" thickBot="1">
      <c r="A90" s="55" t="s">
        <v>178</v>
      </c>
      <c r="B90" s="56" t="s">
        <v>179</v>
      </c>
      <c r="C90" s="46">
        <f>+C65+C89</f>
        <v>2195446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1017276</v>
      </c>
    </row>
    <row r="94" spans="1:3" ht="12" customHeight="1">
      <c r="A94" s="67" t="s">
        <v>16</v>
      </c>
      <c r="B94" s="68" t="s">
        <v>182</v>
      </c>
      <c r="C94" s="69">
        <v>480311</v>
      </c>
    </row>
    <row r="95" spans="1:3" ht="12" customHeight="1">
      <c r="A95" s="33" t="s">
        <v>18</v>
      </c>
      <c r="B95" s="70" t="s">
        <v>183</v>
      </c>
      <c r="C95" s="37">
        <v>67786</v>
      </c>
    </row>
    <row r="96" spans="1:3" ht="12" customHeight="1">
      <c r="A96" s="33" t="s">
        <v>20</v>
      </c>
      <c r="B96" s="70" t="s">
        <v>184</v>
      </c>
      <c r="C96" s="71">
        <v>211031</v>
      </c>
    </row>
    <row r="97" spans="1:3" ht="12" customHeight="1">
      <c r="A97" s="33" t="s">
        <v>22</v>
      </c>
      <c r="B97" s="72" t="s">
        <v>185</v>
      </c>
      <c r="C97" s="45">
        <v>52365</v>
      </c>
    </row>
    <row r="98" spans="1:3" ht="12" customHeight="1">
      <c r="A98" s="33" t="s">
        <v>186</v>
      </c>
      <c r="B98" s="73" t="s">
        <v>187</v>
      </c>
      <c r="C98" s="71">
        <v>139797</v>
      </c>
    </row>
    <row r="99" spans="1:3" ht="12" customHeight="1">
      <c r="A99" s="33" t="s">
        <v>26</v>
      </c>
      <c r="B99" s="70" t="s">
        <v>188</v>
      </c>
      <c r="C99" s="45">
        <v>6599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/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v>104040</v>
      </c>
    </row>
    <row r="106" spans="1:3" ht="12" customHeight="1">
      <c r="A106" s="33" t="s">
        <v>201</v>
      </c>
      <c r="B106" s="74" t="s">
        <v>202</v>
      </c>
      <c r="C106" s="45"/>
    </row>
    <row r="107" spans="1:3" ht="12" customHeight="1">
      <c r="A107" s="33" t="s">
        <v>203</v>
      </c>
      <c r="B107" s="75" t="s">
        <v>204</v>
      </c>
      <c r="C107" s="45"/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7">
        <v>29158</v>
      </c>
    </row>
    <row r="111" spans="1:3" ht="12" customHeight="1">
      <c r="A111" s="33" t="s">
        <v>211</v>
      </c>
      <c r="B111" s="72" t="s">
        <v>212</v>
      </c>
      <c r="C111" s="35">
        <f>SUM(C112:C113)</f>
        <v>65986</v>
      </c>
    </row>
    <row r="112" spans="1:3" ht="12" customHeight="1">
      <c r="A112" s="38" t="s">
        <v>213</v>
      </c>
      <c r="B112" s="70" t="s">
        <v>214</v>
      </c>
      <c r="C112" s="71">
        <v>7478</v>
      </c>
    </row>
    <row r="113" spans="1:3" ht="12" customHeight="1" thickBot="1">
      <c r="A113" s="78" t="s">
        <v>215</v>
      </c>
      <c r="B113" s="79" t="s">
        <v>216</v>
      </c>
      <c r="C113" s="80">
        <v>58508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86992</v>
      </c>
    </row>
    <row r="115" spans="1:3" ht="12" customHeight="1">
      <c r="A115" s="29" t="s">
        <v>30</v>
      </c>
      <c r="B115" s="70" t="s">
        <v>218</v>
      </c>
      <c r="C115" s="44">
        <v>44050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5">
        <v>32597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5">
        <v>10345</v>
      </c>
    </row>
    <row r="120" spans="1:3" ht="12" customHeight="1">
      <c r="A120" s="29" t="s">
        <v>40</v>
      </c>
      <c r="B120" s="86" t="s">
        <v>223</v>
      </c>
      <c r="C120" s="87"/>
    </row>
    <row r="121" spans="1:3" ht="12" customHeight="1">
      <c r="A121" s="29" t="s">
        <v>224</v>
      </c>
      <c r="B121" s="88" t="s">
        <v>225</v>
      </c>
      <c r="C121" s="87"/>
    </row>
    <row r="122" spans="1:3" ht="12" customHeight="1">
      <c r="A122" s="29" t="s">
        <v>226</v>
      </c>
      <c r="B122" s="75" t="s">
        <v>198</v>
      </c>
      <c r="C122" s="87"/>
    </row>
    <row r="123" spans="1:3" ht="12" customHeight="1">
      <c r="A123" s="29" t="s">
        <v>227</v>
      </c>
      <c r="B123" s="75" t="s">
        <v>228</v>
      </c>
      <c r="C123" s="87"/>
    </row>
    <row r="124" spans="1:3" ht="12" customHeight="1">
      <c r="A124" s="29" t="s">
        <v>229</v>
      </c>
      <c r="B124" s="75" t="s">
        <v>230</v>
      </c>
      <c r="C124" s="87"/>
    </row>
    <row r="125" spans="1:3" ht="12" customHeight="1">
      <c r="A125" s="29" t="s">
        <v>231</v>
      </c>
      <c r="B125" s="75" t="s">
        <v>204</v>
      </c>
      <c r="C125" s="87"/>
    </row>
    <row r="126" spans="1:3" ht="12" customHeight="1">
      <c r="A126" s="29" t="s">
        <v>232</v>
      </c>
      <c r="B126" s="75" t="s">
        <v>233</v>
      </c>
      <c r="C126" s="87"/>
    </row>
    <row r="127" spans="1:3" ht="12" customHeight="1" thickBot="1">
      <c r="A127" s="76" t="s">
        <v>234</v>
      </c>
      <c r="B127" s="75" t="s">
        <v>235</v>
      </c>
      <c r="C127" s="89">
        <v>10345</v>
      </c>
    </row>
    <row r="128" spans="1:6" ht="12" customHeight="1" thickBot="1">
      <c r="A128" s="26" t="s">
        <v>42</v>
      </c>
      <c r="B128" s="90" t="s">
        <v>236</v>
      </c>
      <c r="C128" s="28">
        <f>+C93+C114</f>
        <v>1104268</v>
      </c>
      <c r="F128" s="91"/>
    </row>
    <row r="129" spans="1:3" ht="12" customHeight="1" thickBot="1">
      <c r="A129" s="26" t="s">
        <v>237</v>
      </c>
      <c r="B129" s="90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92" t="s">
        <v>239</v>
      </c>
      <c r="C130" s="85"/>
    </row>
    <row r="131" spans="1:3" ht="12" customHeight="1">
      <c r="A131" s="29" t="s">
        <v>66</v>
      </c>
      <c r="B131" s="92" t="s">
        <v>240</v>
      </c>
      <c r="C131" s="87"/>
    </row>
    <row r="132" spans="1:3" ht="12" customHeight="1" thickBot="1">
      <c r="A132" s="76" t="s">
        <v>68</v>
      </c>
      <c r="B132" s="93" t="s">
        <v>241</v>
      </c>
      <c r="C132" s="87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7"/>
    </row>
    <row r="135" spans="1:3" ht="12" customHeight="1">
      <c r="A135" s="29" t="s">
        <v>76</v>
      </c>
      <c r="B135" s="92" t="s">
        <v>244</v>
      </c>
      <c r="C135" s="87"/>
    </row>
    <row r="136" spans="1:3" ht="12" customHeight="1">
      <c r="A136" s="29" t="s">
        <v>78</v>
      </c>
      <c r="B136" s="92" t="s">
        <v>245</v>
      </c>
      <c r="C136" s="87"/>
    </row>
    <row r="137" spans="1:3" ht="12" customHeight="1">
      <c r="A137" s="29" t="s">
        <v>80</v>
      </c>
      <c r="B137" s="92" t="s">
        <v>246</v>
      </c>
      <c r="C137" s="87"/>
    </row>
    <row r="138" spans="1:3" ht="12" customHeight="1">
      <c r="A138" s="29" t="s">
        <v>82</v>
      </c>
      <c r="B138" s="92" t="s">
        <v>247</v>
      </c>
      <c r="C138" s="87"/>
    </row>
    <row r="139" spans="1:3" s="66" customFormat="1" ht="12" customHeight="1" thickBot="1">
      <c r="A139" s="76" t="s">
        <v>84</v>
      </c>
      <c r="B139" s="93" t="s">
        <v>248</v>
      </c>
      <c r="C139" s="87"/>
    </row>
    <row r="140" spans="1:11" ht="12" customHeight="1" thickBot="1">
      <c r="A140" s="26" t="s">
        <v>96</v>
      </c>
      <c r="B140" s="90" t="s">
        <v>249</v>
      </c>
      <c r="C140" s="46">
        <f>+C141+C142+C144+C145+C143</f>
        <v>33302</v>
      </c>
      <c r="K140" s="94"/>
    </row>
    <row r="141" spans="1:3" ht="12.75">
      <c r="A141" s="29" t="s">
        <v>98</v>
      </c>
      <c r="B141" s="92" t="s">
        <v>250</v>
      </c>
      <c r="C141" s="87"/>
    </row>
    <row r="142" spans="1:3" ht="12" customHeight="1">
      <c r="A142" s="29" t="s">
        <v>100</v>
      </c>
      <c r="B142" s="92" t="s">
        <v>251</v>
      </c>
      <c r="C142" s="87">
        <v>33302</v>
      </c>
    </row>
    <row r="143" spans="1:3" s="66" customFormat="1" ht="12" customHeight="1">
      <c r="A143" s="29" t="s">
        <v>102</v>
      </c>
      <c r="B143" s="92" t="s">
        <v>252</v>
      </c>
      <c r="C143" s="87"/>
    </row>
    <row r="144" spans="1:3" s="66" customFormat="1" ht="12" customHeight="1">
      <c r="A144" s="29" t="s">
        <v>104</v>
      </c>
      <c r="B144" s="92" t="s">
        <v>253</v>
      </c>
      <c r="C144" s="87"/>
    </row>
    <row r="145" spans="1:3" s="66" customFormat="1" ht="12" customHeight="1" thickBot="1">
      <c r="A145" s="76" t="s">
        <v>106</v>
      </c>
      <c r="B145" s="93" t="s">
        <v>254</v>
      </c>
      <c r="C145" s="87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2" t="s">
        <v>257</v>
      </c>
      <c r="C147" s="87"/>
    </row>
    <row r="148" spans="1:3" s="66" customFormat="1" ht="12" customHeight="1">
      <c r="A148" s="29" t="s">
        <v>112</v>
      </c>
      <c r="B148" s="92" t="s">
        <v>258</v>
      </c>
      <c r="C148" s="87"/>
    </row>
    <row r="149" spans="1:3" s="66" customFormat="1" ht="12" customHeight="1">
      <c r="A149" s="29" t="s">
        <v>114</v>
      </c>
      <c r="B149" s="92" t="s">
        <v>259</v>
      </c>
      <c r="C149" s="87"/>
    </row>
    <row r="150" spans="1:3" ht="12.75" customHeight="1">
      <c r="A150" s="29" t="s">
        <v>116</v>
      </c>
      <c r="B150" s="92" t="s">
        <v>260</v>
      </c>
      <c r="C150" s="87"/>
    </row>
    <row r="151" spans="1:3" ht="12.75" customHeight="1" thickBot="1">
      <c r="A151" s="76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33302</v>
      </c>
    </row>
    <row r="155" spans="1:3" ht="13.5" thickBot="1">
      <c r="A155" s="99" t="s">
        <v>267</v>
      </c>
      <c r="B155" s="100" t="s">
        <v>268</v>
      </c>
      <c r="C155" s="98">
        <f>+C128+C154</f>
        <v>1137570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1</v>
      </c>
    </row>
    <row r="158" spans="1:3" ht="13.5" thickBot="1">
      <c r="A158" s="104" t="s">
        <v>270</v>
      </c>
      <c r="B158" s="105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16/2016.(V.27.)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2016-05-31T08:18:18Z</dcterms:created>
  <dcterms:modified xsi:type="dcterms:W3CDTF">2016-05-31T08:18:18Z</dcterms:modified>
  <cp:category/>
  <cp:version/>
  <cp:contentType/>
  <cp:contentStatus/>
</cp:coreProperties>
</file>