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4"/>
  </bookViews>
  <sheets>
    <sheet name="Önk.össz.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<sst xmlns="http://schemas.openxmlformats.org/spreadsheetml/2006/main" count="310" uniqueCount="62">
  <si>
    <t>ezer Ft-ban</t>
  </si>
  <si>
    <t>Megnevezés</t>
  </si>
  <si>
    <t>Költségvetési létszámkeret</t>
  </si>
  <si>
    <t>Felújítások</t>
  </si>
  <si>
    <t>Ellátottak pénzbeli juttatásai</t>
  </si>
  <si>
    <t>Működési költségvetés</t>
  </si>
  <si>
    <t>Személyi  juttatások</t>
  </si>
  <si>
    <t>Dologi  kiadások</t>
  </si>
  <si>
    <t>Felhalmozási költségvetés</t>
  </si>
  <si>
    <t>Egyéb működési kiadások</t>
  </si>
  <si>
    <t>BEVÉTELEK</t>
  </si>
  <si>
    <t xml:space="preserve">A helyi önkormányzat által irányított költégvetési szervek költségvetési bevételei és költésgvetési kiadásai előirányzat-csoportok és kiemelt előirányzatok szerinti bontásban </t>
  </si>
  <si>
    <t>KIADÁSOK</t>
  </si>
  <si>
    <t>Önkormányzat összesen</t>
  </si>
  <si>
    <t>Munkaadókat terhelő járulékok és szociális hozzájárulási adó</t>
  </si>
  <si>
    <t>Közhatalmi bevételek</t>
  </si>
  <si>
    <t>Beruházások</t>
  </si>
  <si>
    <t xml:space="preserve">Egyéb felhalmozási kiadások </t>
  </si>
  <si>
    <t>Működési célú támogatások államháztartáson belülről</t>
  </si>
  <si>
    <t>Felhalmozási célú támogatások államháztartáson belülről</t>
  </si>
  <si>
    <t>Felhalmozási bevételek</t>
  </si>
  <si>
    <t>Működési célú átvett pénzeszközök</t>
  </si>
  <si>
    <t>Felhalmozási célú átvett pénzeszközök</t>
  </si>
  <si>
    <t>Rovat</t>
  </si>
  <si>
    <t>B1.</t>
  </si>
  <si>
    <t>B2.</t>
  </si>
  <si>
    <t>B3.</t>
  </si>
  <si>
    <t>B4.</t>
  </si>
  <si>
    <t>B5.</t>
  </si>
  <si>
    <t>B6.</t>
  </si>
  <si>
    <t>B7.</t>
  </si>
  <si>
    <t>B8.</t>
  </si>
  <si>
    <t xml:space="preserve">Finanszírozási bevételek </t>
  </si>
  <si>
    <t>Bevételek összesen (B1-B8.)</t>
  </si>
  <si>
    <t>I.</t>
  </si>
  <si>
    <t>K1.</t>
  </si>
  <si>
    <t>K2.</t>
  </si>
  <si>
    <t>K3.</t>
  </si>
  <si>
    <t>K4.</t>
  </si>
  <si>
    <t>K5.</t>
  </si>
  <si>
    <t>II.</t>
  </si>
  <si>
    <t>K6.</t>
  </si>
  <si>
    <t>K7.</t>
  </si>
  <si>
    <t>K8.</t>
  </si>
  <si>
    <t>Kiadások összesen (K1-K9.)</t>
  </si>
  <si>
    <t>Forintban</t>
  </si>
  <si>
    <t>Működési bevételek</t>
  </si>
  <si>
    <t>Költségvetési bevételek B1-B7. (I.+II.)</t>
  </si>
  <si>
    <t>Költségvetési kiadások K1-K8. (I.+II.)</t>
  </si>
  <si>
    <t>Finanszírozási bevételek</t>
  </si>
  <si>
    <t>K9.</t>
  </si>
  <si>
    <t>Finanszírozási kiadások</t>
  </si>
  <si>
    <t>Önkormányzat intézményi</t>
  </si>
  <si>
    <t>Polgármesteri Hivatal</t>
  </si>
  <si>
    <t>Gondozási Központ</t>
  </si>
  <si>
    <t>Óvoda</t>
  </si>
  <si>
    <t>2020. évi előirányzat</t>
  </si>
  <si>
    <t>1.  melléklet  a  9/2020. (IX. 10.) önkormányzati rendelethez</t>
  </si>
  <si>
    <t>1/a.  melléklet  a    9/2020. (IX. 10.) önkormányzati rendelethez</t>
  </si>
  <si>
    <t>1/b.  Melléklet  a   9/2020. (IX. 10.) önkormányzati rendelethez</t>
  </si>
  <si>
    <t>1/c.  melléklet  a  9/2020. (IX. 10.) önkormányzati rendelethez</t>
  </si>
  <si>
    <t>1/d.  melléklet  a  9/2020. (IX. 10.)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</si>
</sst>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right"/>
    </xf>
    <xf numFmtId="3" fontId="5" fillId="32" borderId="10" xfId="0" applyNumberFormat="1" applyFont="1" applyFill="1" applyBorder="1" applyAlignment="1">
      <alignment horizontal="right"/>
    </xf>
    <xf numFmtId="3" fontId="6" fillId="32" borderId="19" xfId="0" applyNumberFormat="1" applyFont="1" applyFill="1" applyBorder="1" applyAlignment="1">
      <alignment/>
    </xf>
    <xf numFmtId="3" fontId="6" fillId="32" borderId="20" xfId="0" applyNumberFormat="1" applyFont="1" applyFill="1" applyBorder="1" applyAlignment="1">
      <alignment/>
    </xf>
    <xf numFmtId="3" fontId="5" fillId="32" borderId="2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right" vertical="top"/>
    </xf>
    <xf numFmtId="3" fontId="6" fillId="32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1" fillId="0" borderId="1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4.00390625" style="0" customWidth="1"/>
    <col min="6" max="6" width="12.28125" style="0" customWidth="1"/>
    <col min="8" max="9" width="10.7109375" style="0" bestFit="1" customWidth="1"/>
  </cols>
  <sheetData>
    <row r="1" spans="5:6" ht="12.75">
      <c r="E1" s="38"/>
      <c r="F1" s="38"/>
    </row>
    <row r="2" spans="5:6" ht="12.75">
      <c r="E2" s="8"/>
      <c r="F2" s="8"/>
    </row>
    <row r="4" spans="1:6" ht="12.75">
      <c r="A4" s="47" t="s">
        <v>57</v>
      </c>
      <c r="B4" s="47"/>
      <c r="C4" s="47"/>
      <c r="D4" s="47"/>
      <c r="E4" s="47"/>
      <c r="F4" s="47"/>
    </row>
    <row r="5" spans="1:6" ht="34.5" customHeight="1">
      <c r="A5" s="46" t="s">
        <v>11</v>
      </c>
      <c r="B5" s="46"/>
      <c r="C5" s="46"/>
      <c r="D5" s="46"/>
      <c r="E5" s="46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45" t="s">
        <v>13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21" t="s">
        <v>45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thickTop="1">
      <c r="A11" s="50" t="s">
        <v>23</v>
      </c>
      <c r="B11" s="39" t="s">
        <v>1</v>
      </c>
      <c r="C11" s="39"/>
      <c r="D11" s="39"/>
      <c r="E11" s="40"/>
      <c r="F11" s="48" t="s">
        <v>56</v>
      </c>
    </row>
    <row r="12" spans="1:6" ht="12.75">
      <c r="A12" s="51"/>
      <c r="B12" s="41"/>
      <c r="C12" s="41"/>
      <c r="D12" s="41"/>
      <c r="E12" s="42"/>
      <c r="F12" s="49"/>
    </row>
    <row r="13" spans="1:6" ht="12.75">
      <c r="A13" s="52" t="s">
        <v>10</v>
      </c>
      <c r="B13" s="53"/>
      <c r="C13" s="53"/>
      <c r="D13" s="53"/>
      <c r="E13" s="54"/>
      <c r="F13" s="7"/>
    </row>
    <row r="14" spans="1:6" ht="12.75">
      <c r="A14" s="79" t="s">
        <v>47</v>
      </c>
      <c r="B14" s="80"/>
      <c r="C14" s="80"/>
      <c r="D14" s="80"/>
      <c r="E14" s="81"/>
      <c r="F14" s="28">
        <f>SUM(F15,F20)</f>
        <v>1081878687</v>
      </c>
    </row>
    <row r="15" spans="1:6" ht="12.75">
      <c r="A15" s="25" t="s">
        <v>34</v>
      </c>
      <c r="B15" s="92" t="s">
        <v>46</v>
      </c>
      <c r="C15" s="92"/>
      <c r="D15" s="92"/>
      <c r="E15" s="93"/>
      <c r="F15" s="29">
        <f>SUM(F16:F19)</f>
        <v>951541165</v>
      </c>
    </row>
    <row r="16" spans="1:9" ht="12.75">
      <c r="A16" s="13" t="s">
        <v>24</v>
      </c>
      <c r="B16" s="43" t="s">
        <v>18</v>
      </c>
      <c r="C16" s="43"/>
      <c r="D16" s="43"/>
      <c r="E16" s="44"/>
      <c r="F16" s="14">
        <v>804135128</v>
      </c>
      <c r="G16" s="2"/>
      <c r="H16" s="2"/>
      <c r="I16" s="2"/>
    </row>
    <row r="17" spans="1:6" ht="12.75">
      <c r="A17" s="13" t="s">
        <v>26</v>
      </c>
      <c r="B17" s="43" t="s">
        <v>15</v>
      </c>
      <c r="C17" s="43"/>
      <c r="D17" s="43"/>
      <c r="E17" s="44"/>
      <c r="F17" s="14">
        <v>34741689</v>
      </c>
    </row>
    <row r="18" spans="1:9" ht="12.75">
      <c r="A18" s="16" t="s">
        <v>27</v>
      </c>
      <c r="B18" s="58" t="s">
        <v>46</v>
      </c>
      <c r="C18" s="58"/>
      <c r="D18" s="58"/>
      <c r="E18" s="59"/>
      <c r="F18" s="17">
        <v>99489946</v>
      </c>
      <c r="G18" s="2"/>
      <c r="H18" s="2"/>
      <c r="I18" s="2"/>
    </row>
    <row r="19" spans="1:9" ht="12.75">
      <c r="A19" s="13" t="s">
        <v>29</v>
      </c>
      <c r="B19" s="56" t="s">
        <v>21</v>
      </c>
      <c r="C19" s="56"/>
      <c r="D19" s="56"/>
      <c r="E19" s="57"/>
      <c r="F19" s="12">
        <v>13174402</v>
      </c>
      <c r="G19" s="2"/>
      <c r="H19" s="2"/>
      <c r="I19" s="2"/>
    </row>
    <row r="20" spans="1:9" ht="12.75">
      <c r="A20" s="25" t="s">
        <v>40</v>
      </c>
      <c r="B20" s="92" t="s">
        <v>20</v>
      </c>
      <c r="C20" s="92"/>
      <c r="D20" s="92"/>
      <c r="E20" s="93"/>
      <c r="F20" s="29">
        <f>SUM(F21:F23)</f>
        <v>130337522</v>
      </c>
      <c r="G20" s="2"/>
      <c r="H20" s="2"/>
      <c r="I20" s="2"/>
    </row>
    <row r="21" spans="1:9" ht="12.75">
      <c r="A21" s="11" t="s">
        <v>25</v>
      </c>
      <c r="B21" s="67" t="s">
        <v>19</v>
      </c>
      <c r="C21" s="67"/>
      <c r="D21" s="67"/>
      <c r="E21" s="68"/>
      <c r="F21" s="14">
        <v>130337522</v>
      </c>
      <c r="G21" s="2"/>
      <c r="H21" s="2"/>
      <c r="I21" s="2"/>
    </row>
    <row r="22" spans="1:9" ht="12.75">
      <c r="A22" s="15" t="s">
        <v>28</v>
      </c>
      <c r="B22" s="77" t="s">
        <v>20</v>
      </c>
      <c r="C22" s="77"/>
      <c r="D22" s="77"/>
      <c r="E22" s="78"/>
      <c r="F22" s="14">
        <v>0</v>
      </c>
      <c r="G22" s="2"/>
      <c r="H22" s="2"/>
      <c r="I22" s="2"/>
    </row>
    <row r="23" spans="1:9" ht="12.75">
      <c r="A23" s="13" t="s">
        <v>30</v>
      </c>
      <c r="B23" s="56" t="s">
        <v>22</v>
      </c>
      <c r="C23" s="56"/>
      <c r="D23" s="56"/>
      <c r="E23" s="57"/>
      <c r="F23" s="14">
        <v>0</v>
      </c>
      <c r="G23" s="2"/>
      <c r="H23" s="2"/>
      <c r="I23" s="2"/>
    </row>
    <row r="24" spans="1:9" ht="12.75">
      <c r="A24" s="85" t="s">
        <v>49</v>
      </c>
      <c r="B24" s="86"/>
      <c r="C24" s="86"/>
      <c r="D24" s="86"/>
      <c r="E24" s="87"/>
      <c r="F24" s="28">
        <f>SUM(F25)</f>
        <v>504556007</v>
      </c>
      <c r="G24" s="2"/>
      <c r="H24" s="2"/>
      <c r="I24" s="2"/>
    </row>
    <row r="25" spans="1:9" ht="12.75">
      <c r="A25" s="13" t="s">
        <v>31</v>
      </c>
      <c r="B25" s="56" t="s">
        <v>32</v>
      </c>
      <c r="C25" s="56"/>
      <c r="D25" s="56"/>
      <c r="E25" s="57"/>
      <c r="F25" s="14">
        <v>504556007</v>
      </c>
      <c r="G25" s="2"/>
      <c r="H25" s="2"/>
      <c r="I25" s="2"/>
    </row>
    <row r="26" spans="1:9" ht="13.5" thickBot="1">
      <c r="A26" s="69" t="s">
        <v>33</v>
      </c>
      <c r="B26" s="70"/>
      <c r="C26" s="70"/>
      <c r="D26" s="70"/>
      <c r="E26" s="71"/>
      <c r="F26" s="30">
        <f>SUM(F14,F24)</f>
        <v>1586434694</v>
      </c>
      <c r="G26" s="6"/>
      <c r="H26" s="6"/>
      <c r="I26" s="6"/>
    </row>
    <row r="27" spans="1:9" ht="13.5" thickTop="1">
      <c r="A27" s="5"/>
      <c r="B27" s="4"/>
      <c r="C27" s="4"/>
      <c r="D27" s="4"/>
      <c r="E27" s="4"/>
      <c r="F27" s="6"/>
      <c r="G27" s="6"/>
      <c r="H27" s="6"/>
      <c r="I27" s="6"/>
    </row>
    <row r="28" spans="1:9" ht="12.75">
      <c r="A28" s="5"/>
      <c r="B28" s="4"/>
      <c r="C28" s="4"/>
      <c r="D28" s="4"/>
      <c r="E28" s="4"/>
      <c r="F28" s="6"/>
      <c r="G28" s="6"/>
      <c r="H28" s="36"/>
      <c r="I28" s="36"/>
    </row>
    <row r="29" spans="1:9" ht="12.75">
      <c r="A29" s="5"/>
      <c r="B29" s="4"/>
      <c r="C29" s="4"/>
      <c r="D29" s="4"/>
      <c r="E29" s="4"/>
      <c r="F29" s="6"/>
      <c r="G29" s="6"/>
      <c r="H29" s="6"/>
      <c r="I29" s="6"/>
    </row>
    <row r="30" spans="1:9" ht="2.25" customHeight="1" thickBot="1">
      <c r="A30" s="5"/>
      <c r="B30" s="4"/>
      <c r="C30" s="4"/>
      <c r="D30" s="4"/>
      <c r="E30" s="4"/>
      <c r="F30" s="6"/>
      <c r="G30" s="6"/>
      <c r="H30" s="6"/>
      <c r="I30" s="6"/>
    </row>
    <row r="31" spans="1:9" ht="13.5" hidden="1" thickBot="1">
      <c r="A31" s="5"/>
      <c r="B31" s="4"/>
      <c r="C31" s="4"/>
      <c r="D31" s="4"/>
      <c r="E31" s="4"/>
      <c r="F31" s="6"/>
      <c r="G31" s="6"/>
      <c r="H31" s="6"/>
      <c r="I31" s="6"/>
    </row>
    <row r="32" spans="7:9" ht="13.5" hidden="1" thickBot="1">
      <c r="G32" s="6"/>
      <c r="H32" s="6"/>
      <c r="I32" s="6"/>
    </row>
    <row r="33" spans="1:9" ht="13.5" customHeight="1" thickTop="1">
      <c r="A33" s="50" t="s">
        <v>23</v>
      </c>
      <c r="B33" s="39" t="s">
        <v>1</v>
      </c>
      <c r="C33" s="39"/>
      <c r="D33" s="39"/>
      <c r="E33" s="40"/>
      <c r="F33" s="48" t="s">
        <v>56</v>
      </c>
      <c r="G33" s="6"/>
      <c r="H33" s="6"/>
      <c r="I33" s="6"/>
    </row>
    <row r="34" spans="1:9" ht="12.75">
      <c r="A34" s="51"/>
      <c r="B34" s="41"/>
      <c r="C34" s="41"/>
      <c r="D34" s="41"/>
      <c r="E34" s="42"/>
      <c r="F34" s="49"/>
      <c r="G34" s="6"/>
      <c r="H34" s="6"/>
      <c r="I34" s="6"/>
    </row>
    <row r="35" spans="1:9" ht="12.75">
      <c r="A35" s="74" t="s">
        <v>12</v>
      </c>
      <c r="B35" s="75"/>
      <c r="C35" s="75"/>
      <c r="D35" s="75"/>
      <c r="E35" s="76"/>
      <c r="F35" s="9"/>
      <c r="G35" s="6"/>
      <c r="H35" s="6"/>
      <c r="I35" s="6"/>
    </row>
    <row r="36" spans="1:9" ht="12.75">
      <c r="A36" s="82" t="s">
        <v>48</v>
      </c>
      <c r="B36" s="83"/>
      <c r="C36" s="83"/>
      <c r="D36" s="83"/>
      <c r="E36" s="84"/>
      <c r="F36" s="31">
        <f>SUM(F37,F43)</f>
        <v>1575566927</v>
      </c>
      <c r="G36" s="6"/>
      <c r="H36" s="6"/>
      <c r="I36" s="6"/>
    </row>
    <row r="37" spans="1:6" ht="12.75">
      <c r="A37" s="19" t="s">
        <v>34</v>
      </c>
      <c r="B37" s="72" t="s">
        <v>5</v>
      </c>
      <c r="C37" s="72"/>
      <c r="D37" s="72"/>
      <c r="E37" s="73"/>
      <c r="F37" s="32">
        <f>SUM(F38:F42)</f>
        <v>981121666</v>
      </c>
    </row>
    <row r="38" spans="1:6" ht="12.75">
      <c r="A38" s="18" t="s">
        <v>35</v>
      </c>
      <c r="B38" s="37" t="s">
        <v>6</v>
      </c>
      <c r="C38" s="37"/>
      <c r="D38" s="37"/>
      <c r="E38" s="37"/>
      <c r="F38" s="22">
        <v>315863393</v>
      </c>
    </row>
    <row r="39" spans="1:6" ht="12.75">
      <c r="A39" s="18" t="s">
        <v>36</v>
      </c>
      <c r="B39" s="37" t="s">
        <v>14</v>
      </c>
      <c r="C39" s="37"/>
      <c r="D39" s="37"/>
      <c r="E39" s="37"/>
      <c r="F39" s="22">
        <v>48792846</v>
      </c>
    </row>
    <row r="40" spans="1:6" ht="12.75">
      <c r="A40" s="13" t="s">
        <v>37</v>
      </c>
      <c r="B40" s="37" t="s">
        <v>7</v>
      </c>
      <c r="C40" s="37"/>
      <c r="D40" s="37"/>
      <c r="E40" s="37"/>
      <c r="F40" s="22">
        <v>540235911</v>
      </c>
    </row>
    <row r="41" spans="1:6" ht="12.75">
      <c r="A41" s="13" t="s">
        <v>38</v>
      </c>
      <c r="B41" s="37" t="s">
        <v>4</v>
      </c>
      <c r="C41" s="37"/>
      <c r="D41" s="37"/>
      <c r="E41" s="37"/>
      <c r="F41" s="22">
        <v>7310400</v>
      </c>
    </row>
    <row r="42" spans="1:6" ht="12.75">
      <c r="A42" s="13" t="s">
        <v>39</v>
      </c>
      <c r="B42" s="66" t="s">
        <v>9</v>
      </c>
      <c r="C42" s="66"/>
      <c r="D42" s="66"/>
      <c r="E42" s="66"/>
      <c r="F42" s="22">
        <v>68919116</v>
      </c>
    </row>
    <row r="43" spans="1:6" ht="12.75">
      <c r="A43" s="20" t="s">
        <v>40</v>
      </c>
      <c r="B43" s="55" t="s">
        <v>8</v>
      </c>
      <c r="C43" s="55"/>
      <c r="D43" s="55"/>
      <c r="E43" s="55"/>
      <c r="F43" s="33">
        <f>SUM(F44:F46)</f>
        <v>594445261</v>
      </c>
    </row>
    <row r="44" spans="1:6" ht="12.75">
      <c r="A44" s="18" t="s">
        <v>41</v>
      </c>
      <c r="B44" s="37" t="s">
        <v>16</v>
      </c>
      <c r="C44" s="37"/>
      <c r="D44" s="37"/>
      <c r="E44" s="37"/>
      <c r="F44" s="22">
        <v>452977622</v>
      </c>
    </row>
    <row r="45" spans="1:6" ht="12.75">
      <c r="A45" s="18" t="s">
        <v>42</v>
      </c>
      <c r="B45" s="37" t="s">
        <v>3</v>
      </c>
      <c r="C45" s="37"/>
      <c r="D45" s="37"/>
      <c r="E45" s="37"/>
      <c r="F45" s="23">
        <v>141467639</v>
      </c>
    </row>
    <row r="46" spans="1:6" ht="12.75">
      <c r="A46" s="18" t="s">
        <v>43</v>
      </c>
      <c r="B46" s="37" t="s">
        <v>17</v>
      </c>
      <c r="C46" s="37"/>
      <c r="D46" s="37"/>
      <c r="E46" s="37"/>
      <c r="F46" s="23">
        <v>0</v>
      </c>
    </row>
    <row r="47" spans="1:6" ht="12.75">
      <c r="A47" s="89" t="s">
        <v>51</v>
      </c>
      <c r="B47" s="90"/>
      <c r="C47" s="90"/>
      <c r="D47" s="90"/>
      <c r="E47" s="91"/>
      <c r="F47" s="34">
        <f>SUM(F48)</f>
        <v>10867767</v>
      </c>
    </row>
    <row r="48" spans="1:6" ht="12.75">
      <c r="A48" s="27" t="s">
        <v>50</v>
      </c>
      <c r="B48" s="88" t="s">
        <v>51</v>
      </c>
      <c r="C48" s="43"/>
      <c r="D48" s="43"/>
      <c r="E48" s="44"/>
      <c r="F48" s="26">
        <v>10867767</v>
      </c>
    </row>
    <row r="49" spans="1:6" ht="12.75">
      <c r="A49" s="60" t="s">
        <v>44</v>
      </c>
      <c r="B49" s="61"/>
      <c r="C49" s="61"/>
      <c r="D49" s="61"/>
      <c r="E49" s="62"/>
      <c r="F49" s="35">
        <f>SUM(F36,F47)</f>
        <v>1586434694</v>
      </c>
    </row>
    <row r="50" spans="1:6" ht="13.5" thickBot="1">
      <c r="A50" s="63" t="s">
        <v>2</v>
      </c>
      <c r="B50" s="64"/>
      <c r="C50" s="64"/>
      <c r="D50" s="64"/>
      <c r="E50" s="65"/>
      <c r="F50" s="24">
        <v>250</v>
      </c>
    </row>
    <row r="51" ht="13.5" thickTop="1">
      <c r="A51" s="10"/>
    </row>
  </sheetData>
  <sheetProtection/>
  <mergeCells count="40">
    <mergeCell ref="B22:E22"/>
    <mergeCell ref="B41:E41"/>
    <mergeCell ref="A14:E14"/>
    <mergeCell ref="A36:E36"/>
    <mergeCell ref="A24:E24"/>
    <mergeCell ref="B48:E48"/>
    <mergeCell ref="A47:E47"/>
    <mergeCell ref="B15:E15"/>
    <mergeCell ref="B19:E19"/>
    <mergeCell ref="B20:E20"/>
    <mergeCell ref="B21:E21"/>
    <mergeCell ref="F33:F34"/>
    <mergeCell ref="A26:E26"/>
    <mergeCell ref="B39:E39"/>
    <mergeCell ref="B38:E38"/>
    <mergeCell ref="B45:E45"/>
    <mergeCell ref="B44:E44"/>
    <mergeCell ref="B33:E34"/>
    <mergeCell ref="B37:E37"/>
    <mergeCell ref="A35:E35"/>
    <mergeCell ref="B43:E43"/>
    <mergeCell ref="B23:E23"/>
    <mergeCell ref="B18:E18"/>
    <mergeCell ref="B16:E16"/>
    <mergeCell ref="A49:E49"/>
    <mergeCell ref="A50:E50"/>
    <mergeCell ref="B40:E40"/>
    <mergeCell ref="A33:A34"/>
    <mergeCell ref="B25:E25"/>
    <mergeCell ref="B42:E42"/>
    <mergeCell ref="B46:E46"/>
    <mergeCell ref="E1:F1"/>
    <mergeCell ref="B11:E12"/>
    <mergeCell ref="B17:E17"/>
    <mergeCell ref="A7:F7"/>
    <mergeCell ref="A5:F5"/>
    <mergeCell ref="A4:F4"/>
    <mergeCell ref="F11:F12"/>
    <mergeCell ref="A11:A12"/>
    <mergeCell ref="A13:E13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4.00390625" style="0" customWidth="1"/>
    <col min="6" max="6" width="12.28125" style="0" customWidth="1"/>
    <col min="8" max="9" width="10.7109375" style="0" bestFit="1" customWidth="1"/>
  </cols>
  <sheetData>
    <row r="1" spans="5:6" ht="12.75">
      <c r="E1" s="38"/>
      <c r="F1" s="38"/>
    </row>
    <row r="2" spans="5:6" ht="12.75">
      <c r="E2" s="8"/>
      <c r="F2" s="8"/>
    </row>
    <row r="4" spans="1:6" ht="12.75">
      <c r="A4" s="47" t="s">
        <v>58</v>
      </c>
      <c r="B4" s="47"/>
      <c r="C4" s="47"/>
      <c r="D4" s="47"/>
      <c r="E4" s="47"/>
      <c r="F4" s="47"/>
    </row>
    <row r="5" spans="1:6" ht="34.5" customHeight="1">
      <c r="A5" s="46" t="s">
        <v>11</v>
      </c>
      <c r="B5" s="46"/>
      <c r="C5" s="46"/>
      <c r="D5" s="46"/>
      <c r="E5" s="46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45" t="s">
        <v>52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21" t="s">
        <v>45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50" t="s">
        <v>23</v>
      </c>
      <c r="B11" s="39" t="s">
        <v>1</v>
      </c>
      <c r="C11" s="39"/>
      <c r="D11" s="39"/>
      <c r="E11" s="40"/>
      <c r="F11" s="48" t="s">
        <v>56</v>
      </c>
    </row>
    <row r="12" spans="1:6" ht="12.75">
      <c r="A12" s="51"/>
      <c r="B12" s="41"/>
      <c r="C12" s="41"/>
      <c r="D12" s="41"/>
      <c r="E12" s="42"/>
      <c r="F12" s="49"/>
    </row>
    <row r="13" spans="1:6" ht="12.75">
      <c r="A13" s="52" t="s">
        <v>10</v>
      </c>
      <c r="B13" s="53"/>
      <c r="C13" s="53"/>
      <c r="D13" s="53"/>
      <c r="E13" s="54"/>
      <c r="F13" s="7"/>
    </row>
    <row r="14" spans="1:6" ht="12.75">
      <c r="A14" s="79" t="s">
        <v>47</v>
      </c>
      <c r="B14" s="80"/>
      <c r="C14" s="80"/>
      <c r="D14" s="80"/>
      <c r="E14" s="81"/>
      <c r="F14" s="28">
        <f>SUM(F15,F20)</f>
        <v>1027629201</v>
      </c>
    </row>
    <row r="15" spans="1:6" ht="12.75">
      <c r="A15" s="25" t="s">
        <v>34</v>
      </c>
      <c r="B15" s="92" t="s">
        <v>46</v>
      </c>
      <c r="C15" s="92"/>
      <c r="D15" s="92"/>
      <c r="E15" s="93"/>
      <c r="F15" s="29">
        <f>SUM(F16:F19)</f>
        <v>897291679</v>
      </c>
    </row>
    <row r="16" spans="1:9" ht="12.75">
      <c r="A16" s="13" t="s">
        <v>24</v>
      </c>
      <c r="B16" s="43" t="s">
        <v>18</v>
      </c>
      <c r="C16" s="43"/>
      <c r="D16" s="43"/>
      <c r="E16" s="44"/>
      <c r="F16" s="14">
        <v>792988965</v>
      </c>
      <c r="G16" s="2"/>
      <c r="H16" s="2"/>
      <c r="I16" s="2"/>
    </row>
    <row r="17" spans="1:6" ht="12.75">
      <c r="A17" s="13" t="s">
        <v>26</v>
      </c>
      <c r="B17" s="43" t="s">
        <v>15</v>
      </c>
      <c r="C17" s="43"/>
      <c r="D17" s="43"/>
      <c r="E17" s="44"/>
      <c r="F17" s="14">
        <v>34741689</v>
      </c>
    </row>
    <row r="18" spans="1:9" ht="12.75">
      <c r="A18" s="16" t="s">
        <v>27</v>
      </c>
      <c r="B18" s="58" t="s">
        <v>46</v>
      </c>
      <c r="C18" s="58"/>
      <c r="D18" s="58"/>
      <c r="E18" s="59"/>
      <c r="F18" s="17">
        <v>59635408</v>
      </c>
      <c r="G18" s="2"/>
      <c r="H18" s="2"/>
      <c r="I18" s="2"/>
    </row>
    <row r="19" spans="1:9" ht="12.75">
      <c r="A19" s="13" t="s">
        <v>29</v>
      </c>
      <c r="B19" s="56" t="s">
        <v>21</v>
      </c>
      <c r="C19" s="56"/>
      <c r="D19" s="56"/>
      <c r="E19" s="57"/>
      <c r="F19" s="12">
        <v>9925617</v>
      </c>
      <c r="G19" s="2"/>
      <c r="H19" s="2"/>
      <c r="I19" s="2"/>
    </row>
    <row r="20" spans="1:9" ht="12.75">
      <c r="A20" s="25" t="s">
        <v>40</v>
      </c>
      <c r="B20" s="92" t="s">
        <v>20</v>
      </c>
      <c r="C20" s="92"/>
      <c r="D20" s="92"/>
      <c r="E20" s="93"/>
      <c r="F20" s="29">
        <f>SUM(F21:F23)</f>
        <v>130337522</v>
      </c>
      <c r="G20" s="2"/>
      <c r="H20" s="2"/>
      <c r="I20" s="2"/>
    </row>
    <row r="21" spans="1:9" ht="12.75">
      <c r="A21" s="11" t="s">
        <v>25</v>
      </c>
      <c r="B21" s="67" t="s">
        <v>19</v>
      </c>
      <c r="C21" s="67"/>
      <c r="D21" s="67"/>
      <c r="E21" s="68"/>
      <c r="F21" s="14">
        <v>130337522</v>
      </c>
      <c r="G21" s="2"/>
      <c r="H21" s="2"/>
      <c r="I21" s="2"/>
    </row>
    <row r="22" spans="1:9" ht="12.75">
      <c r="A22" s="15" t="s">
        <v>28</v>
      </c>
      <c r="B22" s="77" t="s">
        <v>20</v>
      </c>
      <c r="C22" s="77"/>
      <c r="D22" s="77"/>
      <c r="E22" s="78"/>
      <c r="F22" s="14">
        <v>0</v>
      </c>
      <c r="G22" s="2"/>
      <c r="H22" s="2"/>
      <c r="I22" s="2"/>
    </row>
    <row r="23" spans="1:9" ht="12.75">
      <c r="A23" s="13" t="s">
        <v>30</v>
      </c>
      <c r="B23" s="56" t="s">
        <v>22</v>
      </c>
      <c r="C23" s="56"/>
      <c r="D23" s="56"/>
      <c r="E23" s="57"/>
      <c r="F23" s="14">
        <v>0</v>
      </c>
      <c r="G23" s="2"/>
      <c r="H23" s="2"/>
      <c r="I23" s="2"/>
    </row>
    <row r="24" spans="1:9" ht="12.75">
      <c r="A24" s="85" t="s">
        <v>49</v>
      </c>
      <c r="B24" s="86"/>
      <c r="C24" s="86"/>
      <c r="D24" s="86"/>
      <c r="E24" s="87"/>
      <c r="F24" s="28">
        <f>SUM(F25)</f>
        <v>503053458</v>
      </c>
      <c r="G24" s="2"/>
      <c r="H24" s="2"/>
      <c r="I24" s="2"/>
    </row>
    <row r="25" spans="1:9" ht="12.75">
      <c r="A25" s="13" t="s">
        <v>31</v>
      </c>
      <c r="B25" s="56" t="s">
        <v>32</v>
      </c>
      <c r="C25" s="56"/>
      <c r="D25" s="56"/>
      <c r="E25" s="57"/>
      <c r="F25" s="14">
        <v>503053458</v>
      </c>
      <c r="G25" s="2"/>
      <c r="H25" s="2"/>
      <c r="I25" s="2"/>
    </row>
    <row r="26" spans="1:9" ht="13.5" thickBot="1">
      <c r="A26" s="69" t="s">
        <v>33</v>
      </c>
      <c r="B26" s="70"/>
      <c r="C26" s="70"/>
      <c r="D26" s="70"/>
      <c r="E26" s="71"/>
      <c r="F26" s="30">
        <f>SUM(F14,F24)</f>
        <v>1530682659</v>
      </c>
      <c r="G26" s="6"/>
      <c r="H26" s="6"/>
      <c r="I26" s="6"/>
    </row>
    <row r="27" spans="1:9" ht="13.5" thickTop="1">
      <c r="A27" s="5"/>
      <c r="B27" s="4"/>
      <c r="C27" s="4"/>
      <c r="D27" s="4"/>
      <c r="E27" s="4"/>
      <c r="F27" s="6"/>
      <c r="G27" s="6"/>
      <c r="H27" s="6"/>
      <c r="I27" s="6"/>
    </row>
    <row r="28" spans="1:9" ht="12.75">
      <c r="A28" s="5"/>
      <c r="B28" s="4"/>
      <c r="C28" s="4"/>
      <c r="D28" s="4"/>
      <c r="E28" s="4"/>
      <c r="F28" s="6"/>
      <c r="G28" s="6"/>
      <c r="H28" s="36"/>
      <c r="I28" s="36"/>
    </row>
    <row r="29" spans="1:9" ht="12.75">
      <c r="A29" s="5"/>
      <c r="B29" s="4"/>
      <c r="C29" s="4"/>
      <c r="D29" s="4"/>
      <c r="E29" s="4"/>
      <c r="F29" s="6"/>
      <c r="G29" s="6"/>
      <c r="H29" s="6"/>
      <c r="I29" s="6"/>
    </row>
    <row r="30" spans="1:9" ht="2.25" customHeight="1" thickBot="1">
      <c r="A30" s="5"/>
      <c r="B30" s="4"/>
      <c r="C30" s="4"/>
      <c r="D30" s="4"/>
      <c r="E30" s="4"/>
      <c r="F30" s="6"/>
      <c r="G30" s="6"/>
      <c r="H30" s="6"/>
      <c r="I30" s="6"/>
    </row>
    <row r="31" spans="1:9" ht="13.5" hidden="1" thickBot="1">
      <c r="A31" s="5"/>
      <c r="B31" s="4"/>
      <c r="C31" s="4"/>
      <c r="D31" s="4"/>
      <c r="E31" s="4"/>
      <c r="F31" s="6"/>
      <c r="G31" s="6"/>
      <c r="H31" s="6"/>
      <c r="I31" s="6"/>
    </row>
    <row r="32" spans="7:9" ht="13.5" hidden="1" thickBot="1">
      <c r="G32" s="6"/>
      <c r="H32" s="6"/>
      <c r="I32" s="6"/>
    </row>
    <row r="33" spans="1:9" ht="13.5" customHeight="1" thickTop="1">
      <c r="A33" s="50" t="s">
        <v>23</v>
      </c>
      <c r="B33" s="39" t="s">
        <v>1</v>
      </c>
      <c r="C33" s="39"/>
      <c r="D33" s="39"/>
      <c r="E33" s="40"/>
      <c r="F33" s="48" t="s">
        <v>56</v>
      </c>
      <c r="G33" s="6"/>
      <c r="H33" s="6"/>
      <c r="I33" s="6"/>
    </row>
    <row r="34" spans="1:9" ht="12.75">
      <c r="A34" s="51"/>
      <c r="B34" s="41"/>
      <c r="C34" s="41"/>
      <c r="D34" s="41"/>
      <c r="E34" s="42"/>
      <c r="F34" s="49"/>
      <c r="G34" s="6"/>
      <c r="H34" s="6"/>
      <c r="I34" s="6"/>
    </row>
    <row r="35" spans="1:9" ht="12.75">
      <c r="A35" s="74" t="s">
        <v>12</v>
      </c>
      <c r="B35" s="75"/>
      <c r="C35" s="75"/>
      <c r="D35" s="75"/>
      <c r="E35" s="76"/>
      <c r="F35" s="9"/>
      <c r="G35" s="6"/>
      <c r="H35" s="6"/>
      <c r="I35" s="6"/>
    </row>
    <row r="36" spans="1:9" ht="12.75">
      <c r="A36" s="82" t="s">
        <v>48</v>
      </c>
      <c r="B36" s="83"/>
      <c r="C36" s="83"/>
      <c r="D36" s="83"/>
      <c r="E36" s="84"/>
      <c r="F36" s="31">
        <f>SUM(F37,F43)</f>
        <v>1332472484</v>
      </c>
      <c r="G36" s="6"/>
      <c r="H36" s="6"/>
      <c r="I36" s="6"/>
    </row>
    <row r="37" spans="1:6" ht="12.75">
      <c r="A37" s="19" t="s">
        <v>34</v>
      </c>
      <c r="B37" s="72" t="s">
        <v>5</v>
      </c>
      <c r="C37" s="72"/>
      <c r="D37" s="72"/>
      <c r="E37" s="73"/>
      <c r="F37" s="32">
        <f>SUM(F38:F42)</f>
        <v>740282751</v>
      </c>
    </row>
    <row r="38" spans="1:6" ht="12.75">
      <c r="A38" s="18" t="s">
        <v>35</v>
      </c>
      <c r="B38" s="37" t="s">
        <v>6</v>
      </c>
      <c r="C38" s="37"/>
      <c r="D38" s="37"/>
      <c r="E38" s="37"/>
      <c r="F38" s="22">
        <v>161961314</v>
      </c>
    </row>
    <row r="39" spans="1:6" ht="12.75">
      <c r="A39" s="18" t="s">
        <v>36</v>
      </c>
      <c r="B39" s="37" t="s">
        <v>14</v>
      </c>
      <c r="C39" s="37"/>
      <c r="D39" s="37"/>
      <c r="E39" s="37"/>
      <c r="F39" s="22">
        <v>21259176</v>
      </c>
    </row>
    <row r="40" spans="1:6" ht="12.75">
      <c r="A40" s="13" t="s">
        <v>37</v>
      </c>
      <c r="B40" s="37" t="s">
        <v>7</v>
      </c>
      <c r="C40" s="37"/>
      <c r="D40" s="37"/>
      <c r="E40" s="37"/>
      <c r="F40" s="22">
        <v>480832745</v>
      </c>
    </row>
    <row r="41" spans="1:6" ht="12.75">
      <c r="A41" s="13" t="s">
        <v>38</v>
      </c>
      <c r="B41" s="37" t="s">
        <v>4</v>
      </c>
      <c r="C41" s="37"/>
      <c r="D41" s="37"/>
      <c r="E41" s="37"/>
      <c r="F41" s="22">
        <v>7310400</v>
      </c>
    </row>
    <row r="42" spans="1:6" ht="12.75">
      <c r="A42" s="13" t="s">
        <v>39</v>
      </c>
      <c r="B42" s="66" t="s">
        <v>9</v>
      </c>
      <c r="C42" s="66"/>
      <c r="D42" s="66"/>
      <c r="E42" s="66"/>
      <c r="F42" s="22">
        <v>68919116</v>
      </c>
    </row>
    <row r="43" spans="1:6" ht="12.75">
      <c r="A43" s="20" t="s">
        <v>40</v>
      </c>
      <c r="B43" s="55" t="s">
        <v>8</v>
      </c>
      <c r="C43" s="55"/>
      <c r="D43" s="55"/>
      <c r="E43" s="55"/>
      <c r="F43" s="33">
        <f>SUM(F44:F46)</f>
        <v>592189733</v>
      </c>
    </row>
    <row r="44" spans="1:6" ht="12.75">
      <c r="A44" s="18" t="s">
        <v>41</v>
      </c>
      <c r="B44" s="37" t="s">
        <v>16</v>
      </c>
      <c r="C44" s="37"/>
      <c r="D44" s="37"/>
      <c r="E44" s="37"/>
      <c r="F44" s="22">
        <v>451834622</v>
      </c>
    </row>
    <row r="45" spans="1:6" ht="12.75">
      <c r="A45" s="18" t="s">
        <v>42</v>
      </c>
      <c r="B45" s="37" t="s">
        <v>3</v>
      </c>
      <c r="C45" s="37"/>
      <c r="D45" s="37"/>
      <c r="E45" s="37"/>
      <c r="F45" s="23">
        <v>140355111</v>
      </c>
    </row>
    <row r="46" spans="1:6" ht="12.75">
      <c r="A46" s="18" t="s">
        <v>43</v>
      </c>
      <c r="B46" s="37" t="s">
        <v>17</v>
      </c>
      <c r="C46" s="37"/>
      <c r="D46" s="37"/>
      <c r="E46" s="37"/>
      <c r="F46" s="23">
        <v>0</v>
      </c>
    </row>
    <row r="47" spans="1:6" ht="12.75">
      <c r="A47" s="89" t="s">
        <v>51</v>
      </c>
      <c r="B47" s="90"/>
      <c r="C47" s="90"/>
      <c r="D47" s="90"/>
      <c r="E47" s="91"/>
      <c r="F47" s="34">
        <f>SUM(F48)</f>
        <v>10867767</v>
      </c>
    </row>
    <row r="48" spans="1:6" ht="12.75">
      <c r="A48" s="27" t="s">
        <v>50</v>
      </c>
      <c r="B48" s="88" t="s">
        <v>51</v>
      </c>
      <c r="C48" s="43"/>
      <c r="D48" s="43"/>
      <c r="E48" s="44"/>
      <c r="F48" s="26">
        <v>10867767</v>
      </c>
    </row>
    <row r="49" spans="1:6" ht="12.75">
      <c r="A49" s="60" t="s">
        <v>44</v>
      </c>
      <c r="B49" s="61"/>
      <c r="C49" s="61"/>
      <c r="D49" s="61"/>
      <c r="E49" s="62"/>
      <c r="F49" s="35">
        <f>SUM(F36,F47)</f>
        <v>1343340251</v>
      </c>
    </row>
    <row r="50" spans="1:6" ht="13.5" thickBot="1">
      <c r="A50" s="63" t="s">
        <v>2</v>
      </c>
      <c r="B50" s="64"/>
      <c r="C50" s="64"/>
      <c r="D50" s="64"/>
      <c r="E50" s="65"/>
      <c r="F50" s="24">
        <v>205</v>
      </c>
    </row>
    <row r="51" ht="13.5" thickTop="1">
      <c r="A51" s="10"/>
    </row>
  </sheetData>
  <sheetProtection/>
  <mergeCells count="40">
    <mergeCell ref="B48:E48"/>
    <mergeCell ref="A49:E49"/>
    <mergeCell ref="A50:E50"/>
    <mergeCell ref="B42:E42"/>
    <mergeCell ref="B43:E43"/>
    <mergeCell ref="B44:E44"/>
    <mergeCell ref="B45:E45"/>
    <mergeCell ref="B46:E46"/>
    <mergeCell ref="A47:E47"/>
    <mergeCell ref="A36:E36"/>
    <mergeCell ref="B37:E37"/>
    <mergeCell ref="B38:E38"/>
    <mergeCell ref="B39:E39"/>
    <mergeCell ref="B40:E40"/>
    <mergeCell ref="B41:E41"/>
    <mergeCell ref="B25:E25"/>
    <mergeCell ref="A26:E26"/>
    <mergeCell ref="A33:A34"/>
    <mergeCell ref="B33:E34"/>
    <mergeCell ref="F33:F34"/>
    <mergeCell ref="A35:E35"/>
    <mergeCell ref="B19:E19"/>
    <mergeCell ref="B20:E20"/>
    <mergeCell ref="B21:E21"/>
    <mergeCell ref="B22:E22"/>
    <mergeCell ref="B23:E23"/>
    <mergeCell ref="A24:E24"/>
    <mergeCell ref="A13:E13"/>
    <mergeCell ref="A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4.00390625" style="0" customWidth="1"/>
    <col min="6" max="6" width="12.28125" style="0" customWidth="1"/>
    <col min="8" max="9" width="10.7109375" style="0" bestFit="1" customWidth="1"/>
  </cols>
  <sheetData>
    <row r="1" spans="5:6" ht="12.75">
      <c r="E1" s="38"/>
      <c r="F1" s="38"/>
    </row>
    <row r="2" spans="5:6" ht="12.75">
      <c r="E2" s="8"/>
      <c r="F2" s="8"/>
    </row>
    <row r="4" spans="1:6" ht="12.75">
      <c r="A4" s="47" t="s">
        <v>59</v>
      </c>
      <c r="B4" s="47"/>
      <c r="C4" s="47"/>
      <c r="D4" s="47"/>
      <c r="E4" s="47"/>
      <c r="F4" s="47"/>
    </row>
    <row r="5" spans="1:6" ht="34.5" customHeight="1">
      <c r="A5" s="46" t="s">
        <v>11</v>
      </c>
      <c r="B5" s="46"/>
      <c r="C5" s="46"/>
      <c r="D5" s="46"/>
      <c r="E5" s="46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45" t="s">
        <v>53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21" t="s">
        <v>45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50" t="s">
        <v>23</v>
      </c>
      <c r="B11" s="39" t="s">
        <v>1</v>
      </c>
      <c r="C11" s="39"/>
      <c r="D11" s="39"/>
      <c r="E11" s="40"/>
      <c r="F11" s="48" t="s">
        <v>56</v>
      </c>
    </row>
    <row r="12" spans="1:6" ht="12.75">
      <c r="A12" s="51"/>
      <c r="B12" s="41"/>
      <c r="C12" s="41"/>
      <c r="D12" s="41"/>
      <c r="E12" s="42"/>
      <c r="F12" s="49"/>
    </row>
    <row r="13" spans="1:6" ht="12.75">
      <c r="A13" s="52" t="s">
        <v>10</v>
      </c>
      <c r="B13" s="53"/>
      <c r="C13" s="53"/>
      <c r="D13" s="53"/>
      <c r="E13" s="54"/>
      <c r="F13" s="7"/>
    </row>
    <row r="14" spans="1:6" ht="12.75">
      <c r="A14" s="79" t="s">
        <v>47</v>
      </c>
      <c r="B14" s="80"/>
      <c r="C14" s="80"/>
      <c r="D14" s="80"/>
      <c r="E14" s="81"/>
      <c r="F14" s="28">
        <f>SUM(F15,F20)</f>
        <v>1</v>
      </c>
    </row>
    <row r="15" spans="1:6" ht="12.75">
      <c r="A15" s="25" t="s">
        <v>34</v>
      </c>
      <c r="B15" s="92" t="s">
        <v>46</v>
      </c>
      <c r="C15" s="92"/>
      <c r="D15" s="92"/>
      <c r="E15" s="93"/>
      <c r="F15" s="29">
        <f>SUM(F16:F19)</f>
        <v>1</v>
      </c>
    </row>
    <row r="16" spans="1:9" ht="12.75">
      <c r="A16" s="13" t="s">
        <v>24</v>
      </c>
      <c r="B16" s="43" t="s">
        <v>18</v>
      </c>
      <c r="C16" s="43"/>
      <c r="D16" s="43"/>
      <c r="E16" s="44"/>
      <c r="F16" s="14">
        <v>0</v>
      </c>
      <c r="G16" s="2"/>
      <c r="H16" s="2"/>
      <c r="I16" s="2"/>
    </row>
    <row r="17" spans="1:6" ht="12.75">
      <c r="A17" s="13" t="s">
        <v>26</v>
      </c>
      <c r="B17" s="43" t="s">
        <v>15</v>
      </c>
      <c r="C17" s="43"/>
      <c r="D17" s="43"/>
      <c r="E17" s="44"/>
      <c r="F17" s="14">
        <v>0</v>
      </c>
    </row>
    <row r="18" spans="1:9" ht="12.75">
      <c r="A18" s="16" t="s">
        <v>27</v>
      </c>
      <c r="B18" s="58" t="s">
        <v>46</v>
      </c>
      <c r="C18" s="58"/>
      <c r="D18" s="58"/>
      <c r="E18" s="59"/>
      <c r="F18" s="17">
        <v>1</v>
      </c>
      <c r="G18" s="2"/>
      <c r="H18" s="2"/>
      <c r="I18" s="2"/>
    </row>
    <row r="19" spans="1:9" ht="12.75">
      <c r="A19" s="13" t="s">
        <v>29</v>
      </c>
      <c r="B19" s="56" t="s">
        <v>21</v>
      </c>
      <c r="C19" s="56"/>
      <c r="D19" s="56"/>
      <c r="E19" s="57"/>
      <c r="F19" s="12">
        <v>0</v>
      </c>
      <c r="G19" s="2"/>
      <c r="H19" s="2"/>
      <c r="I19" s="2"/>
    </row>
    <row r="20" spans="1:9" ht="12.75">
      <c r="A20" s="25" t="s">
        <v>40</v>
      </c>
      <c r="B20" s="92" t="s">
        <v>20</v>
      </c>
      <c r="C20" s="92"/>
      <c r="D20" s="92"/>
      <c r="E20" s="93"/>
      <c r="F20" s="29">
        <f>SUM(F21:F23)</f>
        <v>0</v>
      </c>
      <c r="G20" s="2"/>
      <c r="H20" s="2"/>
      <c r="I20" s="2"/>
    </row>
    <row r="21" spans="1:9" ht="12.75">
      <c r="A21" s="11" t="s">
        <v>25</v>
      </c>
      <c r="B21" s="67" t="s">
        <v>19</v>
      </c>
      <c r="C21" s="67"/>
      <c r="D21" s="67"/>
      <c r="E21" s="68"/>
      <c r="F21" s="14">
        <v>0</v>
      </c>
      <c r="G21" s="2"/>
      <c r="H21" s="2"/>
      <c r="I21" s="2"/>
    </row>
    <row r="22" spans="1:9" ht="12.75">
      <c r="A22" s="15" t="s">
        <v>28</v>
      </c>
      <c r="B22" s="77" t="s">
        <v>20</v>
      </c>
      <c r="C22" s="77"/>
      <c r="D22" s="77"/>
      <c r="E22" s="78"/>
      <c r="F22" s="14">
        <v>0</v>
      </c>
      <c r="G22" s="2"/>
      <c r="H22" s="2"/>
      <c r="I22" s="2"/>
    </row>
    <row r="23" spans="1:9" ht="12.75">
      <c r="A23" s="13" t="s">
        <v>30</v>
      </c>
      <c r="B23" s="56" t="s">
        <v>22</v>
      </c>
      <c r="C23" s="56"/>
      <c r="D23" s="56"/>
      <c r="E23" s="57"/>
      <c r="F23" s="14">
        <v>0</v>
      </c>
      <c r="G23" s="2"/>
      <c r="H23" s="2"/>
      <c r="I23" s="2"/>
    </row>
    <row r="24" spans="1:9" ht="12.75">
      <c r="A24" s="85" t="s">
        <v>49</v>
      </c>
      <c r="B24" s="86"/>
      <c r="C24" s="86"/>
      <c r="D24" s="86"/>
      <c r="E24" s="87"/>
      <c r="F24" s="28">
        <f>SUM(F25)</f>
        <v>125042</v>
      </c>
      <c r="G24" s="2"/>
      <c r="H24" s="2"/>
      <c r="I24" s="2"/>
    </row>
    <row r="25" spans="1:9" ht="12.75">
      <c r="A25" s="13" t="s">
        <v>31</v>
      </c>
      <c r="B25" s="56" t="s">
        <v>32</v>
      </c>
      <c r="C25" s="56"/>
      <c r="D25" s="56"/>
      <c r="E25" s="57"/>
      <c r="F25" s="14">
        <v>125042</v>
      </c>
      <c r="G25" s="2"/>
      <c r="H25" s="2"/>
      <c r="I25" s="2"/>
    </row>
    <row r="26" spans="1:9" ht="13.5" thickBot="1">
      <c r="A26" s="69" t="s">
        <v>33</v>
      </c>
      <c r="B26" s="70"/>
      <c r="C26" s="70"/>
      <c r="D26" s="70"/>
      <c r="E26" s="71"/>
      <c r="F26" s="30">
        <f>SUM(F14,F24)</f>
        <v>125043</v>
      </c>
      <c r="G26" s="6"/>
      <c r="H26" s="6"/>
      <c r="I26" s="6"/>
    </row>
    <row r="27" spans="1:9" ht="13.5" thickTop="1">
      <c r="A27" s="5"/>
      <c r="B27" s="4"/>
      <c r="C27" s="4"/>
      <c r="D27" s="4"/>
      <c r="E27" s="4"/>
      <c r="F27" s="6"/>
      <c r="G27" s="6"/>
      <c r="H27" s="6"/>
      <c r="I27" s="6"/>
    </row>
    <row r="28" spans="1:9" ht="12.75">
      <c r="A28" s="5"/>
      <c r="B28" s="4"/>
      <c r="C28" s="4"/>
      <c r="D28" s="4"/>
      <c r="E28" s="4"/>
      <c r="F28" s="6"/>
      <c r="G28" s="6"/>
      <c r="H28" s="36"/>
      <c r="I28" s="36"/>
    </row>
    <row r="29" spans="1:9" ht="12.75">
      <c r="A29" s="5"/>
      <c r="B29" s="4"/>
      <c r="C29" s="4"/>
      <c r="D29" s="4"/>
      <c r="E29" s="4"/>
      <c r="F29" s="6"/>
      <c r="G29" s="6"/>
      <c r="H29" s="6"/>
      <c r="I29" s="6"/>
    </row>
    <row r="30" spans="1:9" ht="2.25" customHeight="1" thickBot="1">
      <c r="A30" s="5"/>
      <c r="B30" s="4"/>
      <c r="C30" s="4"/>
      <c r="D30" s="4"/>
      <c r="E30" s="4"/>
      <c r="F30" s="6"/>
      <c r="G30" s="6"/>
      <c r="H30" s="6"/>
      <c r="I30" s="6"/>
    </row>
    <row r="31" spans="1:9" ht="13.5" hidden="1" thickBot="1">
      <c r="A31" s="5"/>
      <c r="B31" s="4"/>
      <c r="C31" s="4"/>
      <c r="D31" s="4"/>
      <c r="E31" s="4"/>
      <c r="F31" s="6"/>
      <c r="G31" s="6"/>
      <c r="H31" s="6"/>
      <c r="I31" s="6"/>
    </row>
    <row r="32" spans="7:9" ht="13.5" hidden="1" thickBot="1">
      <c r="G32" s="6"/>
      <c r="H32" s="6"/>
      <c r="I32" s="6"/>
    </row>
    <row r="33" spans="1:9" ht="13.5" customHeight="1" thickTop="1">
      <c r="A33" s="50" t="s">
        <v>23</v>
      </c>
      <c r="B33" s="39" t="s">
        <v>1</v>
      </c>
      <c r="C33" s="39"/>
      <c r="D33" s="39"/>
      <c r="E33" s="40"/>
      <c r="F33" s="48" t="s">
        <v>56</v>
      </c>
      <c r="G33" s="6"/>
      <c r="H33" s="6"/>
      <c r="I33" s="6"/>
    </row>
    <row r="34" spans="1:9" ht="12.75">
      <c r="A34" s="51"/>
      <c r="B34" s="41"/>
      <c r="C34" s="41"/>
      <c r="D34" s="41"/>
      <c r="E34" s="42"/>
      <c r="F34" s="49"/>
      <c r="G34" s="6"/>
      <c r="H34" s="6"/>
      <c r="I34" s="6"/>
    </row>
    <row r="35" spans="1:9" ht="12.75">
      <c r="A35" s="74" t="s">
        <v>12</v>
      </c>
      <c r="B35" s="75"/>
      <c r="C35" s="75"/>
      <c r="D35" s="75"/>
      <c r="E35" s="76"/>
      <c r="F35" s="9"/>
      <c r="G35" s="6"/>
      <c r="H35" s="6"/>
      <c r="I35" s="6"/>
    </row>
    <row r="36" spans="1:9" ht="12.75">
      <c r="A36" s="82" t="s">
        <v>48</v>
      </c>
      <c r="B36" s="83"/>
      <c r="C36" s="83"/>
      <c r="D36" s="83"/>
      <c r="E36" s="84"/>
      <c r="F36" s="31">
        <f>SUM(F37,F43)</f>
        <v>52510297</v>
      </c>
      <c r="G36" s="6"/>
      <c r="H36" s="6"/>
      <c r="I36" s="6"/>
    </row>
    <row r="37" spans="1:6" ht="12.75">
      <c r="A37" s="19" t="s">
        <v>34</v>
      </c>
      <c r="B37" s="72" t="s">
        <v>5</v>
      </c>
      <c r="C37" s="72"/>
      <c r="D37" s="72"/>
      <c r="E37" s="73"/>
      <c r="F37" s="32">
        <f>SUM(F38:F42)</f>
        <v>52129297</v>
      </c>
    </row>
    <row r="38" spans="1:6" ht="12.75">
      <c r="A38" s="18" t="s">
        <v>35</v>
      </c>
      <c r="B38" s="37" t="s">
        <v>6</v>
      </c>
      <c r="C38" s="37"/>
      <c r="D38" s="37"/>
      <c r="E38" s="37"/>
      <c r="F38" s="22">
        <v>40186509</v>
      </c>
    </row>
    <row r="39" spans="1:6" ht="12.75">
      <c r="A39" s="18" t="s">
        <v>36</v>
      </c>
      <c r="B39" s="37" t="s">
        <v>14</v>
      </c>
      <c r="C39" s="37"/>
      <c r="D39" s="37"/>
      <c r="E39" s="37"/>
      <c r="F39" s="22">
        <v>7286845</v>
      </c>
    </row>
    <row r="40" spans="1:6" ht="12.75">
      <c r="A40" s="13" t="s">
        <v>37</v>
      </c>
      <c r="B40" s="37" t="s">
        <v>7</v>
      </c>
      <c r="C40" s="37"/>
      <c r="D40" s="37"/>
      <c r="E40" s="37"/>
      <c r="F40" s="22">
        <v>4655943</v>
      </c>
    </row>
    <row r="41" spans="1:6" ht="12.75">
      <c r="A41" s="13" t="s">
        <v>38</v>
      </c>
      <c r="B41" s="37" t="s">
        <v>4</v>
      </c>
      <c r="C41" s="37"/>
      <c r="D41" s="37"/>
      <c r="E41" s="37"/>
      <c r="F41" s="22">
        <v>0</v>
      </c>
    </row>
    <row r="42" spans="1:6" ht="12.75">
      <c r="A42" s="13" t="s">
        <v>39</v>
      </c>
      <c r="B42" s="66" t="s">
        <v>9</v>
      </c>
      <c r="C42" s="66"/>
      <c r="D42" s="66"/>
      <c r="E42" s="66"/>
      <c r="F42" s="22">
        <v>0</v>
      </c>
    </row>
    <row r="43" spans="1:6" ht="12.75">
      <c r="A43" s="20" t="s">
        <v>40</v>
      </c>
      <c r="B43" s="55" t="s">
        <v>8</v>
      </c>
      <c r="C43" s="55"/>
      <c r="D43" s="55"/>
      <c r="E43" s="55"/>
      <c r="F43" s="33">
        <f>SUM(F44:F46)</f>
        <v>381000</v>
      </c>
    </row>
    <row r="44" spans="1:6" ht="12.75">
      <c r="A44" s="18" t="s">
        <v>41</v>
      </c>
      <c r="B44" s="37" t="s">
        <v>16</v>
      </c>
      <c r="C44" s="37"/>
      <c r="D44" s="37"/>
      <c r="E44" s="37"/>
      <c r="F44" s="22">
        <v>381000</v>
      </c>
    </row>
    <row r="45" spans="1:6" ht="12.75">
      <c r="A45" s="18" t="s">
        <v>42</v>
      </c>
      <c r="B45" s="37" t="s">
        <v>3</v>
      </c>
      <c r="C45" s="37"/>
      <c r="D45" s="37"/>
      <c r="E45" s="37"/>
      <c r="F45" s="23">
        <v>0</v>
      </c>
    </row>
    <row r="46" spans="1:6" ht="12.75">
      <c r="A46" s="18" t="s">
        <v>43</v>
      </c>
      <c r="B46" s="37" t="s">
        <v>17</v>
      </c>
      <c r="C46" s="37"/>
      <c r="D46" s="37"/>
      <c r="E46" s="37"/>
      <c r="F46" s="23">
        <v>0</v>
      </c>
    </row>
    <row r="47" spans="1:6" ht="12.75">
      <c r="A47" s="89" t="s">
        <v>51</v>
      </c>
      <c r="B47" s="90"/>
      <c r="C47" s="90"/>
      <c r="D47" s="90"/>
      <c r="E47" s="91"/>
      <c r="F47" s="34">
        <f>SUM(F48)</f>
        <v>0</v>
      </c>
    </row>
    <row r="48" spans="1:6" ht="12.75">
      <c r="A48" s="27" t="s">
        <v>50</v>
      </c>
      <c r="B48" s="88" t="s">
        <v>51</v>
      </c>
      <c r="C48" s="43"/>
      <c r="D48" s="43"/>
      <c r="E48" s="44"/>
      <c r="F48" s="26">
        <v>0</v>
      </c>
    </row>
    <row r="49" spans="1:6" ht="12.75">
      <c r="A49" s="60" t="s">
        <v>44</v>
      </c>
      <c r="B49" s="61"/>
      <c r="C49" s="61"/>
      <c r="D49" s="61"/>
      <c r="E49" s="62"/>
      <c r="F49" s="35">
        <f>SUM(F36,F47)</f>
        <v>52510297</v>
      </c>
    </row>
    <row r="50" spans="1:6" ht="13.5" thickBot="1">
      <c r="A50" s="63" t="s">
        <v>2</v>
      </c>
      <c r="B50" s="64"/>
      <c r="C50" s="64"/>
      <c r="D50" s="64"/>
      <c r="E50" s="65"/>
      <c r="F50" s="24">
        <v>11</v>
      </c>
    </row>
    <row r="51" ht="13.5" thickTop="1">
      <c r="A51" s="10"/>
    </row>
  </sheetData>
  <sheetProtection/>
  <mergeCells count="40">
    <mergeCell ref="B48:E48"/>
    <mergeCell ref="A49:E49"/>
    <mergeCell ref="A50:E50"/>
    <mergeCell ref="B42:E42"/>
    <mergeCell ref="B43:E43"/>
    <mergeCell ref="B44:E44"/>
    <mergeCell ref="B45:E45"/>
    <mergeCell ref="B46:E46"/>
    <mergeCell ref="A47:E47"/>
    <mergeCell ref="A36:E36"/>
    <mergeCell ref="B37:E37"/>
    <mergeCell ref="B38:E38"/>
    <mergeCell ref="B39:E39"/>
    <mergeCell ref="B40:E40"/>
    <mergeCell ref="B41:E41"/>
    <mergeCell ref="B25:E25"/>
    <mergeCell ref="A26:E26"/>
    <mergeCell ref="A33:A34"/>
    <mergeCell ref="B33:E34"/>
    <mergeCell ref="F33:F34"/>
    <mergeCell ref="A35:E35"/>
    <mergeCell ref="B19:E19"/>
    <mergeCell ref="B20:E20"/>
    <mergeCell ref="B21:E21"/>
    <mergeCell ref="B22:E22"/>
    <mergeCell ref="B23:E23"/>
    <mergeCell ref="A24:E24"/>
    <mergeCell ref="A13:E13"/>
    <mergeCell ref="A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A4" sqref="A4:F4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4.00390625" style="0" customWidth="1"/>
    <col min="6" max="6" width="12.28125" style="0" customWidth="1"/>
    <col min="8" max="9" width="10.7109375" style="0" bestFit="1" customWidth="1"/>
  </cols>
  <sheetData>
    <row r="1" spans="5:6" ht="12.75">
      <c r="E1" s="38"/>
      <c r="F1" s="38"/>
    </row>
    <row r="2" spans="5:6" ht="12.75">
      <c r="E2" s="8"/>
      <c r="F2" s="8"/>
    </row>
    <row r="4" spans="1:6" ht="12.75">
      <c r="A4" s="47" t="s">
        <v>60</v>
      </c>
      <c r="B4" s="47"/>
      <c r="C4" s="47"/>
      <c r="D4" s="47"/>
      <c r="E4" s="47"/>
      <c r="F4" s="47"/>
    </row>
    <row r="5" spans="1:6" ht="34.5" customHeight="1">
      <c r="A5" s="46" t="s">
        <v>11</v>
      </c>
      <c r="B5" s="46"/>
      <c r="C5" s="46"/>
      <c r="D5" s="46"/>
      <c r="E5" s="46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45" t="s">
        <v>54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21" t="s">
        <v>45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50" t="s">
        <v>23</v>
      </c>
      <c r="B11" s="39" t="s">
        <v>1</v>
      </c>
      <c r="C11" s="39"/>
      <c r="D11" s="39"/>
      <c r="E11" s="40"/>
      <c r="F11" s="48" t="s">
        <v>56</v>
      </c>
    </row>
    <row r="12" spans="1:6" ht="12.75">
      <c r="A12" s="51"/>
      <c r="B12" s="41"/>
      <c r="C12" s="41"/>
      <c r="D12" s="41"/>
      <c r="E12" s="42"/>
      <c r="F12" s="49"/>
    </row>
    <row r="13" spans="1:6" ht="12.75">
      <c r="A13" s="52" t="s">
        <v>10</v>
      </c>
      <c r="B13" s="53"/>
      <c r="C13" s="53"/>
      <c r="D13" s="53"/>
      <c r="E13" s="54"/>
      <c r="F13" s="7"/>
    </row>
    <row r="14" spans="1:6" ht="12.75">
      <c r="A14" s="79" t="s">
        <v>47</v>
      </c>
      <c r="B14" s="80"/>
      <c r="C14" s="80"/>
      <c r="D14" s="80"/>
      <c r="E14" s="81"/>
      <c r="F14" s="28">
        <f>SUM(F15,F20)</f>
        <v>53511881</v>
      </c>
    </row>
    <row r="15" spans="1:6" ht="12.75">
      <c r="A15" s="25" t="s">
        <v>34</v>
      </c>
      <c r="B15" s="92" t="s">
        <v>46</v>
      </c>
      <c r="C15" s="92"/>
      <c r="D15" s="92"/>
      <c r="E15" s="93"/>
      <c r="F15" s="29">
        <f>SUM(F16:F19)</f>
        <v>53511881</v>
      </c>
    </row>
    <row r="16" spans="1:9" ht="12.75">
      <c r="A16" s="13" t="s">
        <v>24</v>
      </c>
      <c r="B16" s="43" t="s">
        <v>18</v>
      </c>
      <c r="C16" s="43"/>
      <c r="D16" s="43"/>
      <c r="E16" s="44"/>
      <c r="F16" s="14">
        <v>11146163</v>
      </c>
      <c r="G16" s="2"/>
      <c r="H16" s="2"/>
      <c r="I16" s="2"/>
    </row>
    <row r="17" spans="1:6" ht="12.75">
      <c r="A17" s="13" t="s">
        <v>26</v>
      </c>
      <c r="B17" s="43" t="s">
        <v>15</v>
      </c>
      <c r="C17" s="43"/>
      <c r="D17" s="43"/>
      <c r="E17" s="44"/>
      <c r="F17" s="14">
        <v>0</v>
      </c>
    </row>
    <row r="18" spans="1:9" ht="12.75">
      <c r="A18" s="16" t="s">
        <v>27</v>
      </c>
      <c r="B18" s="58" t="s">
        <v>46</v>
      </c>
      <c r="C18" s="58"/>
      <c r="D18" s="58"/>
      <c r="E18" s="59"/>
      <c r="F18" s="17">
        <v>39116933</v>
      </c>
      <c r="G18" s="2"/>
      <c r="H18" s="2"/>
      <c r="I18" s="2"/>
    </row>
    <row r="19" spans="1:9" ht="12.75">
      <c r="A19" s="13" t="s">
        <v>29</v>
      </c>
      <c r="B19" s="56" t="s">
        <v>21</v>
      </c>
      <c r="C19" s="56"/>
      <c r="D19" s="56"/>
      <c r="E19" s="57"/>
      <c r="F19" s="12">
        <v>3248785</v>
      </c>
      <c r="G19" s="2"/>
      <c r="H19" s="2"/>
      <c r="I19" s="2"/>
    </row>
    <row r="20" spans="1:9" ht="12.75">
      <c r="A20" s="25" t="s">
        <v>40</v>
      </c>
      <c r="B20" s="92" t="s">
        <v>20</v>
      </c>
      <c r="C20" s="92"/>
      <c r="D20" s="92"/>
      <c r="E20" s="93"/>
      <c r="F20" s="29">
        <f>SUM(F21:F23)</f>
        <v>0</v>
      </c>
      <c r="G20" s="2"/>
      <c r="H20" s="2"/>
      <c r="I20" s="2"/>
    </row>
    <row r="21" spans="1:9" ht="12.75">
      <c r="A21" s="11" t="s">
        <v>25</v>
      </c>
      <c r="B21" s="67" t="s">
        <v>19</v>
      </c>
      <c r="C21" s="67"/>
      <c r="D21" s="67"/>
      <c r="E21" s="68"/>
      <c r="F21" s="14">
        <v>0</v>
      </c>
      <c r="G21" s="2"/>
      <c r="H21" s="2"/>
      <c r="I21" s="2"/>
    </row>
    <row r="22" spans="1:9" ht="12.75">
      <c r="A22" s="15" t="s">
        <v>28</v>
      </c>
      <c r="B22" s="77" t="s">
        <v>20</v>
      </c>
      <c r="C22" s="77"/>
      <c r="D22" s="77"/>
      <c r="E22" s="78"/>
      <c r="F22" s="14">
        <v>0</v>
      </c>
      <c r="G22" s="2"/>
      <c r="H22" s="2"/>
      <c r="I22" s="2"/>
    </row>
    <row r="23" spans="1:9" ht="12.75">
      <c r="A23" s="13" t="s">
        <v>30</v>
      </c>
      <c r="B23" s="56" t="s">
        <v>22</v>
      </c>
      <c r="C23" s="56"/>
      <c r="D23" s="56"/>
      <c r="E23" s="57"/>
      <c r="F23" s="14">
        <v>0</v>
      </c>
      <c r="G23" s="2"/>
      <c r="H23" s="2"/>
      <c r="I23" s="2"/>
    </row>
    <row r="24" spans="1:9" ht="12.75">
      <c r="A24" s="85" t="s">
        <v>49</v>
      </c>
      <c r="B24" s="86"/>
      <c r="C24" s="86"/>
      <c r="D24" s="86"/>
      <c r="E24" s="87"/>
      <c r="F24" s="28">
        <f>SUM(F25)</f>
        <v>1276278</v>
      </c>
      <c r="G24" s="2"/>
      <c r="H24" s="2"/>
      <c r="I24" s="2"/>
    </row>
    <row r="25" spans="1:9" ht="12.75">
      <c r="A25" s="13" t="s">
        <v>31</v>
      </c>
      <c r="B25" s="56" t="s">
        <v>32</v>
      </c>
      <c r="C25" s="56"/>
      <c r="D25" s="56"/>
      <c r="E25" s="57"/>
      <c r="F25" s="14">
        <v>1276278</v>
      </c>
      <c r="G25" s="2"/>
      <c r="H25" s="2"/>
      <c r="I25" s="2"/>
    </row>
    <row r="26" spans="1:9" ht="13.5" thickBot="1">
      <c r="A26" s="69" t="s">
        <v>33</v>
      </c>
      <c r="B26" s="70"/>
      <c r="C26" s="70"/>
      <c r="D26" s="70"/>
      <c r="E26" s="71"/>
      <c r="F26" s="30">
        <f>SUM(F14,F24)</f>
        <v>54788159</v>
      </c>
      <c r="G26" s="6"/>
      <c r="H26" s="6"/>
      <c r="I26" s="6"/>
    </row>
    <row r="27" spans="1:9" ht="13.5" thickTop="1">
      <c r="A27" s="5"/>
      <c r="B27" s="4"/>
      <c r="C27" s="4"/>
      <c r="D27" s="4"/>
      <c r="E27" s="4"/>
      <c r="F27" s="6"/>
      <c r="G27" s="6"/>
      <c r="H27" s="6"/>
      <c r="I27" s="6"/>
    </row>
    <row r="28" spans="1:9" ht="12.75">
      <c r="A28" s="5"/>
      <c r="B28" s="4"/>
      <c r="C28" s="4"/>
      <c r="D28" s="4"/>
      <c r="E28" s="4"/>
      <c r="F28" s="6"/>
      <c r="G28" s="6"/>
      <c r="H28" s="36"/>
      <c r="I28" s="36"/>
    </row>
    <row r="29" spans="1:9" ht="12.75">
      <c r="A29" s="5"/>
      <c r="B29" s="4"/>
      <c r="C29" s="4"/>
      <c r="D29" s="4"/>
      <c r="E29" s="4"/>
      <c r="F29" s="6"/>
      <c r="G29" s="6"/>
      <c r="H29" s="6"/>
      <c r="I29" s="6"/>
    </row>
    <row r="30" spans="1:9" ht="2.25" customHeight="1" thickBot="1">
      <c r="A30" s="5"/>
      <c r="B30" s="4"/>
      <c r="C30" s="4"/>
      <c r="D30" s="4"/>
      <c r="E30" s="4"/>
      <c r="F30" s="6"/>
      <c r="G30" s="6"/>
      <c r="H30" s="6"/>
      <c r="I30" s="6"/>
    </row>
    <row r="31" spans="1:9" ht="13.5" hidden="1" thickBot="1">
      <c r="A31" s="5"/>
      <c r="B31" s="4"/>
      <c r="C31" s="4"/>
      <c r="D31" s="4"/>
      <c r="E31" s="4"/>
      <c r="F31" s="6"/>
      <c r="G31" s="6"/>
      <c r="H31" s="6"/>
      <c r="I31" s="6"/>
    </row>
    <row r="32" spans="7:9" ht="13.5" hidden="1" thickBot="1">
      <c r="G32" s="6"/>
      <c r="H32" s="6"/>
      <c r="I32" s="6"/>
    </row>
    <row r="33" spans="1:9" ht="13.5" customHeight="1" thickTop="1">
      <c r="A33" s="50" t="s">
        <v>23</v>
      </c>
      <c r="B33" s="39" t="s">
        <v>1</v>
      </c>
      <c r="C33" s="39"/>
      <c r="D33" s="39"/>
      <c r="E33" s="40"/>
      <c r="F33" s="48" t="s">
        <v>56</v>
      </c>
      <c r="G33" s="6"/>
      <c r="H33" s="6"/>
      <c r="I33" s="6"/>
    </row>
    <row r="34" spans="1:9" ht="12.75">
      <c r="A34" s="51"/>
      <c r="B34" s="41"/>
      <c r="C34" s="41"/>
      <c r="D34" s="41"/>
      <c r="E34" s="42"/>
      <c r="F34" s="49"/>
      <c r="G34" s="6"/>
      <c r="H34" s="6"/>
      <c r="I34" s="6"/>
    </row>
    <row r="35" spans="1:9" ht="12.75">
      <c r="A35" s="74" t="s">
        <v>12</v>
      </c>
      <c r="B35" s="75"/>
      <c r="C35" s="75"/>
      <c r="D35" s="75"/>
      <c r="E35" s="76"/>
      <c r="F35" s="9"/>
      <c r="G35" s="6"/>
      <c r="H35" s="6"/>
      <c r="I35" s="6"/>
    </row>
    <row r="36" spans="1:9" ht="12.75">
      <c r="A36" s="82" t="s">
        <v>48</v>
      </c>
      <c r="B36" s="83"/>
      <c r="C36" s="83"/>
      <c r="D36" s="83"/>
      <c r="E36" s="84"/>
      <c r="F36" s="31">
        <f>SUM(F37,F43)</f>
        <v>120937284</v>
      </c>
      <c r="G36" s="6"/>
      <c r="H36" s="6"/>
      <c r="I36" s="6"/>
    </row>
    <row r="37" spans="1:6" ht="12.75">
      <c r="A37" s="19" t="s">
        <v>34</v>
      </c>
      <c r="B37" s="72" t="s">
        <v>5</v>
      </c>
      <c r="C37" s="72"/>
      <c r="D37" s="72"/>
      <c r="E37" s="73"/>
      <c r="F37" s="32">
        <f>SUM(F38:F42)</f>
        <v>119316756</v>
      </c>
    </row>
    <row r="38" spans="1:6" ht="12.75">
      <c r="A38" s="18" t="s">
        <v>35</v>
      </c>
      <c r="B38" s="37" t="s">
        <v>6</v>
      </c>
      <c r="C38" s="37"/>
      <c r="D38" s="37"/>
      <c r="E38" s="37"/>
      <c r="F38" s="22">
        <v>65137140</v>
      </c>
    </row>
    <row r="39" spans="1:6" ht="12.75">
      <c r="A39" s="18" t="s">
        <v>36</v>
      </c>
      <c r="B39" s="37" t="s">
        <v>14</v>
      </c>
      <c r="C39" s="37"/>
      <c r="D39" s="37"/>
      <c r="E39" s="37"/>
      <c r="F39" s="22">
        <v>11599600</v>
      </c>
    </row>
    <row r="40" spans="1:6" ht="12.75">
      <c r="A40" s="13" t="s">
        <v>37</v>
      </c>
      <c r="B40" s="37" t="s">
        <v>7</v>
      </c>
      <c r="C40" s="37"/>
      <c r="D40" s="37"/>
      <c r="E40" s="37"/>
      <c r="F40" s="22">
        <v>42580016</v>
      </c>
    </row>
    <row r="41" spans="1:6" ht="12.75">
      <c r="A41" s="13" t="s">
        <v>38</v>
      </c>
      <c r="B41" s="37" t="s">
        <v>4</v>
      </c>
      <c r="C41" s="37"/>
      <c r="D41" s="37"/>
      <c r="E41" s="37"/>
      <c r="F41" s="22">
        <v>0</v>
      </c>
    </row>
    <row r="42" spans="1:6" ht="12.75">
      <c r="A42" s="13" t="s">
        <v>39</v>
      </c>
      <c r="B42" s="66" t="s">
        <v>9</v>
      </c>
      <c r="C42" s="66"/>
      <c r="D42" s="66"/>
      <c r="E42" s="66"/>
      <c r="F42" s="22">
        <v>0</v>
      </c>
    </row>
    <row r="43" spans="1:6" ht="12.75">
      <c r="A43" s="20" t="s">
        <v>40</v>
      </c>
      <c r="B43" s="55" t="s">
        <v>8</v>
      </c>
      <c r="C43" s="55"/>
      <c r="D43" s="55"/>
      <c r="E43" s="55"/>
      <c r="F43" s="33">
        <f>SUM(F44:F46)</f>
        <v>1620528</v>
      </c>
    </row>
    <row r="44" spans="1:6" ht="12.75">
      <c r="A44" s="18" t="s">
        <v>41</v>
      </c>
      <c r="B44" s="37" t="s">
        <v>16</v>
      </c>
      <c r="C44" s="37"/>
      <c r="D44" s="37"/>
      <c r="E44" s="37"/>
      <c r="F44" s="22">
        <v>508000</v>
      </c>
    </row>
    <row r="45" spans="1:6" ht="12.75">
      <c r="A45" s="18" t="s">
        <v>42</v>
      </c>
      <c r="B45" s="37" t="s">
        <v>3</v>
      </c>
      <c r="C45" s="37"/>
      <c r="D45" s="37"/>
      <c r="E45" s="37"/>
      <c r="F45" s="23">
        <v>1112528</v>
      </c>
    </row>
    <row r="46" spans="1:6" ht="12.75">
      <c r="A46" s="18" t="s">
        <v>43</v>
      </c>
      <c r="B46" s="37" t="s">
        <v>17</v>
      </c>
      <c r="C46" s="37"/>
      <c r="D46" s="37"/>
      <c r="E46" s="37"/>
      <c r="F46" s="23">
        <v>0</v>
      </c>
    </row>
    <row r="47" spans="1:6" ht="12.75">
      <c r="A47" s="89" t="s">
        <v>51</v>
      </c>
      <c r="B47" s="90"/>
      <c r="C47" s="90"/>
      <c r="D47" s="90"/>
      <c r="E47" s="91"/>
      <c r="F47" s="34">
        <f>SUM(F48)</f>
        <v>0</v>
      </c>
    </row>
    <row r="48" spans="1:6" ht="12.75">
      <c r="A48" s="27" t="s">
        <v>50</v>
      </c>
      <c r="B48" s="88" t="s">
        <v>51</v>
      </c>
      <c r="C48" s="43"/>
      <c r="D48" s="43"/>
      <c r="E48" s="44"/>
      <c r="F48" s="26">
        <v>0</v>
      </c>
    </row>
    <row r="49" spans="1:6" ht="12.75">
      <c r="A49" s="60" t="s">
        <v>44</v>
      </c>
      <c r="B49" s="61"/>
      <c r="C49" s="61"/>
      <c r="D49" s="61"/>
      <c r="E49" s="62"/>
      <c r="F49" s="35">
        <f>SUM(F36,F47)</f>
        <v>120937284</v>
      </c>
    </row>
    <row r="50" spans="1:6" ht="13.5" thickBot="1">
      <c r="A50" s="63" t="s">
        <v>2</v>
      </c>
      <c r="B50" s="64"/>
      <c r="C50" s="64"/>
      <c r="D50" s="64"/>
      <c r="E50" s="65"/>
      <c r="F50" s="24">
        <v>21</v>
      </c>
    </row>
    <row r="51" ht="13.5" thickTop="1">
      <c r="A51" s="10"/>
    </row>
  </sheetData>
  <sheetProtection/>
  <mergeCells count="40">
    <mergeCell ref="B48:E48"/>
    <mergeCell ref="A49:E49"/>
    <mergeCell ref="A50:E50"/>
    <mergeCell ref="B42:E42"/>
    <mergeCell ref="B43:E43"/>
    <mergeCell ref="B44:E44"/>
    <mergeCell ref="B45:E45"/>
    <mergeCell ref="B46:E46"/>
    <mergeCell ref="A47:E47"/>
    <mergeCell ref="A36:E36"/>
    <mergeCell ref="B37:E37"/>
    <mergeCell ref="B38:E38"/>
    <mergeCell ref="B39:E39"/>
    <mergeCell ref="B40:E40"/>
    <mergeCell ref="B41:E41"/>
    <mergeCell ref="B25:E25"/>
    <mergeCell ref="A26:E26"/>
    <mergeCell ref="A33:A34"/>
    <mergeCell ref="B33:E34"/>
    <mergeCell ref="F33:F34"/>
    <mergeCell ref="A35:E35"/>
    <mergeCell ref="B19:E19"/>
    <mergeCell ref="B20:E20"/>
    <mergeCell ref="B21:E21"/>
    <mergeCell ref="B22:E22"/>
    <mergeCell ref="B23:E23"/>
    <mergeCell ref="A24:E24"/>
    <mergeCell ref="A13:E13"/>
    <mergeCell ref="A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4.00390625" style="0" customWidth="1"/>
    <col min="6" max="6" width="12.28125" style="0" customWidth="1"/>
    <col min="8" max="9" width="10.7109375" style="0" bestFit="1" customWidth="1"/>
  </cols>
  <sheetData>
    <row r="1" spans="5:6" ht="12.75">
      <c r="E1" s="38"/>
      <c r="F1" s="38"/>
    </row>
    <row r="2" spans="5:6" ht="12.75">
      <c r="E2" s="8"/>
      <c r="F2" s="8"/>
    </row>
    <row r="4" spans="1:6" ht="12.75">
      <c r="A4" s="47" t="s">
        <v>61</v>
      </c>
      <c r="B4" s="47"/>
      <c r="C4" s="47"/>
      <c r="D4" s="47"/>
      <c r="E4" s="47"/>
      <c r="F4" s="47"/>
    </row>
    <row r="5" spans="1:6" ht="34.5" customHeight="1">
      <c r="A5" s="46" t="s">
        <v>11</v>
      </c>
      <c r="B5" s="46"/>
      <c r="C5" s="46"/>
      <c r="D5" s="46"/>
      <c r="E5" s="46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45" t="s">
        <v>55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21" t="s">
        <v>45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50" t="s">
        <v>23</v>
      </c>
      <c r="B11" s="39" t="s">
        <v>1</v>
      </c>
      <c r="C11" s="39"/>
      <c r="D11" s="39"/>
      <c r="E11" s="40"/>
      <c r="F11" s="48" t="s">
        <v>56</v>
      </c>
    </row>
    <row r="12" spans="1:6" ht="12.75">
      <c r="A12" s="51"/>
      <c r="B12" s="41"/>
      <c r="C12" s="41"/>
      <c r="D12" s="41"/>
      <c r="E12" s="42"/>
      <c r="F12" s="49"/>
    </row>
    <row r="13" spans="1:6" ht="12.75">
      <c r="A13" s="52" t="s">
        <v>10</v>
      </c>
      <c r="B13" s="53"/>
      <c r="C13" s="53"/>
      <c r="D13" s="53"/>
      <c r="E13" s="54"/>
      <c r="F13" s="7"/>
    </row>
    <row r="14" spans="1:6" ht="12.75">
      <c r="A14" s="79" t="s">
        <v>47</v>
      </c>
      <c r="B14" s="80"/>
      <c r="C14" s="80"/>
      <c r="D14" s="80"/>
      <c r="E14" s="81"/>
      <c r="F14" s="28">
        <f>SUM(F15,F20)</f>
        <v>737604</v>
      </c>
    </row>
    <row r="15" spans="1:6" ht="12.75">
      <c r="A15" s="25" t="s">
        <v>34</v>
      </c>
      <c r="B15" s="92" t="s">
        <v>46</v>
      </c>
      <c r="C15" s="92"/>
      <c r="D15" s="92"/>
      <c r="E15" s="93"/>
      <c r="F15" s="29">
        <f>SUM(F16:F19)</f>
        <v>737604</v>
      </c>
    </row>
    <row r="16" spans="1:9" ht="12.75">
      <c r="A16" s="13" t="s">
        <v>24</v>
      </c>
      <c r="B16" s="43" t="s">
        <v>18</v>
      </c>
      <c r="C16" s="43"/>
      <c r="D16" s="43"/>
      <c r="E16" s="44"/>
      <c r="F16" s="14">
        <v>0</v>
      </c>
      <c r="G16" s="2"/>
      <c r="H16" s="2"/>
      <c r="I16" s="2"/>
    </row>
    <row r="17" spans="1:6" ht="12.75">
      <c r="A17" s="13" t="s">
        <v>26</v>
      </c>
      <c r="B17" s="43" t="s">
        <v>15</v>
      </c>
      <c r="C17" s="43"/>
      <c r="D17" s="43"/>
      <c r="E17" s="44"/>
      <c r="F17" s="14">
        <v>0</v>
      </c>
    </row>
    <row r="18" spans="1:9" ht="12.75">
      <c r="A18" s="16" t="s">
        <v>27</v>
      </c>
      <c r="B18" s="58" t="s">
        <v>46</v>
      </c>
      <c r="C18" s="58"/>
      <c r="D18" s="58"/>
      <c r="E18" s="59"/>
      <c r="F18" s="17">
        <v>737604</v>
      </c>
      <c r="G18" s="2"/>
      <c r="H18" s="2"/>
      <c r="I18" s="2"/>
    </row>
    <row r="19" spans="1:9" ht="12.75">
      <c r="A19" s="13" t="s">
        <v>29</v>
      </c>
      <c r="B19" s="56" t="s">
        <v>21</v>
      </c>
      <c r="C19" s="56"/>
      <c r="D19" s="56"/>
      <c r="E19" s="57"/>
      <c r="F19" s="12">
        <v>0</v>
      </c>
      <c r="G19" s="2"/>
      <c r="H19" s="2"/>
      <c r="I19" s="2"/>
    </row>
    <row r="20" spans="1:9" ht="12.75">
      <c r="A20" s="25" t="s">
        <v>40</v>
      </c>
      <c r="B20" s="92" t="s">
        <v>20</v>
      </c>
      <c r="C20" s="92"/>
      <c r="D20" s="92"/>
      <c r="E20" s="93"/>
      <c r="F20" s="29">
        <f>SUM(F21:F23)</f>
        <v>0</v>
      </c>
      <c r="G20" s="2"/>
      <c r="H20" s="2"/>
      <c r="I20" s="2"/>
    </row>
    <row r="21" spans="1:9" ht="12.75">
      <c r="A21" s="11" t="s">
        <v>25</v>
      </c>
      <c r="B21" s="67" t="s">
        <v>19</v>
      </c>
      <c r="C21" s="67"/>
      <c r="D21" s="67"/>
      <c r="E21" s="68"/>
      <c r="F21" s="14">
        <v>0</v>
      </c>
      <c r="G21" s="2"/>
      <c r="H21" s="2"/>
      <c r="I21" s="2"/>
    </row>
    <row r="22" spans="1:9" ht="12.75">
      <c r="A22" s="15" t="s">
        <v>28</v>
      </c>
      <c r="B22" s="77" t="s">
        <v>20</v>
      </c>
      <c r="C22" s="77"/>
      <c r="D22" s="77"/>
      <c r="E22" s="78"/>
      <c r="F22" s="14">
        <v>0</v>
      </c>
      <c r="G22" s="2"/>
      <c r="H22" s="2"/>
      <c r="I22" s="2"/>
    </row>
    <row r="23" spans="1:9" ht="12.75">
      <c r="A23" s="13" t="s">
        <v>30</v>
      </c>
      <c r="B23" s="56" t="s">
        <v>22</v>
      </c>
      <c r="C23" s="56"/>
      <c r="D23" s="56"/>
      <c r="E23" s="57"/>
      <c r="F23" s="14">
        <v>0</v>
      </c>
      <c r="G23" s="2"/>
      <c r="H23" s="2"/>
      <c r="I23" s="2"/>
    </row>
    <row r="24" spans="1:9" ht="12.75">
      <c r="A24" s="85" t="s">
        <v>49</v>
      </c>
      <c r="B24" s="86"/>
      <c r="C24" s="86"/>
      <c r="D24" s="86"/>
      <c r="E24" s="87"/>
      <c r="F24" s="28">
        <f>SUM(F25)</f>
        <v>101229</v>
      </c>
      <c r="G24" s="2"/>
      <c r="H24" s="2"/>
      <c r="I24" s="2"/>
    </row>
    <row r="25" spans="1:9" ht="12.75">
      <c r="A25" s="13" t="s">
        <v>31</v>
      </c>
      <c r="B25" s="56" t="s">
        <v>32</v>
      </c>
      <c r="C25" s="56"/>
      <c r="D25" s="56"/>
      <c r="E25" s="57"/>
      <c r="F25" s="14">
        <v>101229</v>
      </c>
      <c r="G25" s="2"/>
      <c r="H25" s="2"/>
      <c r="I25" s="2"/>
    </row>
    <row r="26" spans="1:9" ht="13.5" thickBot="1">
      <c r="A26" s="69" t="s">
        <v>33</v>
      </c>
      <c r="B26" s="70"/>
      <c r="C26" s="70"/>
      <c r="D26" s="70"/>
      <c r="E26" s="71"/>
      <c r="F26" s="30">
        <f>SUM(F14,F24)</f>
        <v>838833</v>
      </c>
      <c r="G26" s="6"/>
      <c r="H26" s="6"/>
      <c r="I26" s="6"/>
    </row>
    <row r="27" spans="1:9" ht="13.5" thickTop="1">
      <c r="A27" s="5"/>
      <c r="B27" s="4"/>
      <c r="C27" s="4"/>
      <c r="D27" s="4"/>
      <c r="E27" s="4"/>
      <c r="F27" s="6"/>
      <c r="G27" s="6"/>
      <c r="H27" s="6"/>
      <c r="I27" s="6"/>
    </row>
    <row r="28" spans="1:9" ht="12.75">
      <c r="A28" s="5"/>
      <c r="B28" s="4"/>
      <c r="C28" s="4"/>
      <c r="D28" s="4"/>
      <c r="E28" s="4"/>
      <c r="F28" s="6"/>
      <c r="G28" s="6"/>
      <c r="H28" s="36"/>
      <c r="I28" s="36"/>
    </row>
    <row r="29" spans="1:9" ht="12.75">
      <c r="A29" s="5"/>
      <c r="B29" s="4"/>
      <c r="C29" s="4"/>
      <c r="D29" s="4"/>
      <c r="E29" s="4"/>
      <c r="F29" s="6"/>
      <c r="G29" s="6"/>
      <c r="H29" s="6"/>
      <c r="I29" s="6"/>
    </row>
    <row r="30" spans="1:9" ht="2.25" customHeight="1" thickBot="1">
      <c r="A30" s="5"/>
      <c r="B30" s="4"/>
      <c r="C30" s="4"/>
      <c r="D30" s="4"/>
      <c r="E30" s="4"/>
      <c r="F30" s="6"/>
      <c r="G30" s="6"/>
      <c r="H30" s="6"/>
      <c r="I30" s="6"/>
    </row>
    <row r="31" spans="1:9" ht="13.5" hidden="1" thickBot="1">
      <c r="A31" s="5"/>
      <c r="B31" s="4"/>
      <c r="C31" s="4"/>
      <c r="D31" s="4"/>
      <c r="E31" s="4"/>
      <c r="F31" s="6"/>
      <c r="G31" s="6"/>
      <c r="H31" s="6"/>
      <c r="I31" s="6"/>
    </row>
    <row r="32" spans="7:9" ht="13.5" hidden="1" thickBot="1">
      <c r="G32" s="6"/>
      <c r="H32" s="6"/>
      <c r="I32" s="6"/>
    </row>
    <row r="33" spans="1:9" ht="13.5" customHeight="1" thickTop="1">
      <c r="A33" s="50" t="s">
        <v>23</v>
      </c>
      <c r="B33" s="39" t="s">
        <v>1</v>
      </c>
      <c r="C33" s="39"/>
      <c r="D33" s="39"/>
      <c r="E33" s="40"/>
      <c r="F33" s="48" t="s">
        <v>56</v>
      </c>
      <c r="G33" s="6"/>
      <c r="H33" s="6"/>
      <c r="I33" s="6"/>
    </row>
    <row r="34" spans="1:9" ht="12.75">
      <c r="A34" s="51"/>
      <c r="B34" s="41"/>
      <c r="C34" s="41"/>
      <c r="D34" s="41"/>
      <c r="E34" s="42"/>
      <c r="F34" s="49"/>
      <c r="G34" s="6"/>
      <c r="H34" s="6"/>
      <c r="I34" s="6"/>
    </row>
    <row r="35" spans="1:9" ht="12.75">
      <c r="A35" s="74" t="s">
        <v>12</v>
      </c>
      <c r="B35" s="75"/>
      <c r="C35" s="75"/>
      <c r="D35" s="75"/>
      <c r="E35" s="76"/>
      <c r="F35" s="9"/>
      <c r="G35" s="6"/>
      <c r="H35" s="6"/>
      <c r="I35" s="6"/>
    </row>
    <row r="36" spans="1:9" ht="12.75">
      <c r="A36" s="82" t="s">
        <v>48</v>
      </c>
      <c r="B36" s="83"/>
      <c r="C36" s="83"/>
      <c r="D36" s="83"/>
      <c r="E36" s="84"/>
      <c r="F36" s="31">
        <f>SUM(F37,F43)</f>
        <v>69646862</v>
      </c>
      <c r="G36" s="6"/>
      <c r="H36" s="6"/>
      <c r="I36" s="6"/>
    </row>
    <row r="37" spans="1:6" ht="12.75">
      <c r="A37" s="19" t="s">
        <v>34</v>
      </c>
      <c r="B37" s="72" t="s">
        <v>5</v>
      </c>
      <c r="C37" s="72"/>
      <c r="D37" s="72"/>
      <c r="E37" s="73"/>
      <c r="F37" s="32">
        <f>SUM(F38:F42)</f>
        <v>69392862</v>
      </c>
    </row>
    <row r="38" spans="1:6" ht="12.75">
      <c r="A38" s="18" t="s">
        <v>35</v>
      </c>
      <c r="B38" s="37" t="s">
        <v>6</v>
      </c>
      <c r="C38" s="37"/>
      <c r="D38" s="37"/>
      <c r="E38" s="37"/>
      <c r="F38" s="22">
        <v>48578430</v>
      </c>
    </row>
    <row r="39" spans="1:6" ht="12.75">
      <c r="A39" s="18" t="s">
        <v>36</v>
      </c>
      <c r="B39" s="37" t="s">
        <v>14</v>
      </c>
      <c r="C39" s="37"/>
      <c r="D39" s="37"/>
      <c r="E39" s="37"/>
      <c r="F39" s="22">
        <v>8647225</v>
      </c>
    </row>
    <row r="40" spans="1:6" ht="12.75">
      <c r="A40" s="13" t="s">
        <v>37</v>
      </c>
      <c r="B40" s="37" t="s">
        <v>7</v>
      </c>
      <c r="C40" s="37"/>
      <c r="D40" s="37"/>
      <c r="E40" s="37"/>
      <c r="F40" s="22">
        <v>12167207</v>
      </c>
    </row>
    <row r="41" spans="1:6" ht="12.75">
      <c r="A41" s="13" t="s">
        <v>38</v>
      </c>
      <c r="B41" s="37" t="s">
        <v>4</v>
      </c>
      <c r="C41" s="37"/>
      <c r="D41" s="37"/>
      <c r="E41" s="37"/>
      <c r="F41" s="22">
        <v>0</v>
      </c>
    </row>
    <row r="42" spans="1:6" ht="12.75">
      <c r="A42" s="13" t="s">
        <v>39</v>
      </c>
      <c r="B42" s="66" t="s">
        <v>9</v>
      </c>
      <c r="C42" s="66"/>
      <c r="D42" s="66"/>
      <c r="E42" s="66"/>
      <c r="F42" s="22">
        <v>0</v>
      </c>
    </row>
    <row r="43" spans="1:6" ht="12.75">
      <c r="A43" s="20" t="s">
        <v>40</v>
      </c>
      <c r="B43" s="55" t="s">
        <v>8</v>
      </c>
      <c r="C43" s="55"/>
      <c r="D43" s="55"/>
      <c r="E43" s="55"/>
      <c r="F43" s="33">
        <f>SUM(F44:F46)</f>
        <v>254000</v>
      </c>
    </row>
    <row r="44" spans="1:6" ht="12.75">
      <c r="A44" s="18" t="s">
        <v>41</v>
      </c>
      <c r="B44" s="37" t="s">
        <v>16</v>
      </c>
      <c r="C44" s="37"/>
      <c r="D44" s="37"/>
      <c r="E44" s="37"/>
      <c r="F44" s="22">
        <v>254000</v>
      </c>
    </row>
    <row r="45" spans="1:6" ht="12.75">
      <c r="A45" s="18" t="s">
        <v>42</v>
      </c>
      <c r="B45" s="37" t="s">
        <v>3</v>
      </c>
      <c r="C45" s="37"/>
      <c r="D45" s="37"/>
      <c r="E45" s="37"/>
      <c r="F45" s="23">
        <v>0</v>
      </c>
    </row>
    <row r="46" spans="1:6" ht="12.75">
      <c r="A46" s="18" t="s">
        <v>43</v>
      </c>
      <c r="B46" s="37" t="s">
        <v>17</v>
      </c>
      <c r="C46" s="37"/>
      <c r="D46" s="37"/>
      <c r="E46" s="37"/>
      <c r="F46" s="23">
        <v>0</v>
      </c>
    </row>
    <row r="47" spans="1:6" ht="12.75">
      <c r="A47" s="89" t="s">
        <v>51</v>
      </c>
      <c r="B47" s="90"/>
      <c r="C47" s="90"/>
      <c r="D47" s="90"/>
      <c r="E47" s="91"/>
      <c r="F47" s="34">
        <f>SUM(F48)</f>
        <v>0</v>
      </c>
    </row>
    <row r="48" spans="1:6" ht="12.75">
      <c r="A48" s="27" t="s">
        <v>50</v>
      </c>
      <c r="B48" s="88" t="s">
        <v>51</v>
      </c>
      <c r="C48" s="43"/>
      <c r="D48" s="43"/>
      <c r="E48" s="44"/>
      <c r="F48" s="26">
        <v>0</v>
      </c>
    </row>
    <row r="49" spans="1:6" ht="12.75">
      <c r="A49" s="60" t="s">
        <v>44</v>
      </c>
      <c r="B49" s="61"/>
      <c r="C49" s="61"/>
      <c r="D49" s="61"/>
      <c r="E49" s="62"/>
      <c r="F49" s="35">
        <f>SUM(F36,F47)</f>
        <v>69646862</v>
      </c>
    </row>
    <row r="50" spans="1:6" ht="13.5" thickBot="1">
      <c r="A50" s="63" t="s">
        <v>2</v>
      </c>
      <c r="B50" s="64"/>
      <c r="C50" s="64"/>
      <c r="D50" s="64"/>
      <c r="E50" s="65"/>
      <c r="F50" s="24">
        <v>13</v>
      </c>
    </row>
    <row r="51" ht="13.5" thickTop="1">
      <c r="A51" s="10"/>
    </row>
  </sheetData>
  <sheetProtection/>
  <mergeCells count="40">
    <mergeCell ref="B48:E48"/>
    <mergeCell ref="A49:E49"/>
    <mergeCell ref="A50:E50"/>
    <mergeCell ref="B42:E42"/>
    <mergeCell ref="B43:E43"/>
    <mergeCell ref="B44:E44"/>
    <mergeCell ref="B45:E45"/>
    <mergeCell ref="B46:E46"/>
    <mergeCell ref="A47:E47"/>
    <mergeCell ref="A36:E36"/>
    <mergeCell ref="B37:E37"/>
    <mergeCell ref="B38:E38"/>
    <mergeCell ref="B39:E39"/>
    <mergeCell ref="B40:E40"/>
    <mergeCell ref="B41:E41"/>
    <mergeCell ref="B25:E25"/>
    <mergeCell ref="A26:E26"/>
    <mergeCell ref="A33:A34"/>
    <mergeCell ref="B33:E34"/>
    <mergeCell ref="F33:F34"/>
    <mergeCell ref="A35:E35"/>
    <mergeCell ref="B19:E19"/>
    <mergeCell ref="B20:E20"/>
    <mergeCell ref="B21:E21"/>
    <mergeCell ref="B22:E22"/>
    <mergeCell ref="B23:E23"/>
    <mergeCell ref="A24:E24"/>
    <mergeCell ref="A13:E13"/>
    <mergeCell ref="A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2020-09-10T06:56:39Z</cp:lastPrinted>
  <dcterms:created xsi:type="dcterms:W3CDTF">2004-08-25T07:05:16Z</dcterms:created>
  <dcterms:modified xsi:type="dcterms:W3CDTF">2020-09-10T06:56:44Z</dcterms:modified>
  <cp:category/>
  <cp:version/>
  <cp:contentType/>
  <cp:contentStatus/>
</cp:coreProperties>
</file>