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Mérleg" sheetId="1" r:id="rId1"/>
  </sheets>
  <calcPr calcId="145621"/>
</workbook>
</file>

<file path=xl/calcChain.xml><?xml version="1.0" encoding="utf-8"?>
<calcChain xmlns="http://schemas.openxmlformats.org/spreadsheetml/2006/main">
  <c r="E116" i="1" l="1"/>
  <c r="E33" i="1"/>
  <c r="E111" i="1"/>
  <c r="E123" i="1"/>
  <c r="E161" i="1"/>
</calcChain>
</file>

<file path=xl/sharedStrings.xml><?xml version="1.0" encoding="utf-8"?>
<sst xmlns="http://schemas.openxmlformats.org/spreadsheetml/2006/main" count="320" uniqueCount="320">
  <si>
    <t>#</t>
  </si>
  <si>
    <t>Megnevezés</t>
  </si>
  <si>
    <t>Előző időszak</t>
  </si>
  <si>
    <t>Módosítások (+/-)</t>
  </si>
  <si>
    <t>Tárgyi időszak</t>
  </si>
  <si>
    <t>02</t>
  </si>
  <si>
    <t>A/I/2 Szellemi termékek</t>
  </si>
  <si>
    <t>04</t>
  </si>
  <si>
    <t>A/I Immateriális javak (=A/I/1+A/I/2+A/I/3)</t>
  </si>
  <si>
    <t>05</t>
  </si>
  <si>
    <t>06</t>
  </si>
  <si>
    <t>10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</si>
  <si>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</si>
  <si>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</si>
  <si>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</si>
  <si>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</si>
  <si>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</si>
  <si>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</si>
  <si>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</si>
  <si>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</si>
  <si>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</si>
  <si>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</si>
  <si>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</si>
  <si>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</si>
  <si>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</si>
  <si>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</si>
  <si>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</si>
  <si>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</si>
  <si>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</si>
  <si>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</si>
  <si>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</si>
  <si>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</si>
  <si>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</si>
  <si>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</si>
  <si>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</si>
  <si>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</si>
  <si>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</si>
  <si>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</si>
  <si>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</si>
  <si>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</si>
  <si>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</si>
  <si>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</si>
  <si>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 Költségvetési évben esedékes követelések (=D/I/1+…+D/I/8)</t>
  </si>
  <si>
    <t>151</t>
  </si>
  <si>
    <t>D/III/4 Forgótőke elszámolása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</si>
  <si>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</si>
  <si>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</si>
  <si>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</si>
  <si>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</si>
  <si>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</si>
  <si>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</si>
  <si>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161</t>
  </si>
  <si>
    <t>166</t>
  </si>
  <si>
    <t>ESZKÖZÖK ÖSSZESEN (=A+B+C+D+E+F)</t>
  </si>
  <si>
    <t>167</t>
  </si>
  <si>
    <t>G/I  Nemzeti vagyon induláskori értéke</t>
  </si>
  <si>
    <t>169</t>
  </si>
  <si>
    <t>G/III Egyéb eszközök induláskori értéke és változásai</t>
  </si>
  <si>
    <t>170</t>
  </si>
  <si>
    <t>G/IV Felhalmozott eredmény</t>
  </si>
  <si>
    <t>172</t>
  </si>
  <si>
    <t>G/VI Mérleg szerinti eredmény</t>
  </si>
  <si>
    <t>173</t>
  </si>
  <si>
    <t>H/II Költségvetési évet követően esedékes kötelezettségek (=H/II/1+…+H/II/9)</t>
  </si>
  <si>
    <t>237</t>
  </si>
  <si>
    <t>H) KÖTELEZETTSÉGEK (=H/I+H/II+H/III)</t>
  </si>
  <si>
    <t>240</t>
  </si>
  <si>
    <t>J/2 Költségek, ráfordítások passzív időbeli elhatárolása</t>
  </si>
  <si>
    <t>242</t>
  </si>
  <si>
    <t>J) PASSZÍV IDŐBELI ELHATÁROLÁSOK (=J/1+J/2+J/3)</t>
  </si>
  <si>
    <t>243</t>
  </si>
  <si>
    <t>FORRÁSOK ÖSSZESEN (=G+H+I+J)</t>
  </si>
  <si>
    <t>Az önkormányzat mérlegkimutatása</t>
  </si>
  <si>
    <t>70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</si>
  <si>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</si>
  <si>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</si>
  <si>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88</t>
  </si>
  <si>
    <t>D/I/6c - ebből: költségvetési évben esedékes követelések működési célú visszatérítendő támogatások, kölcsönök visszatérülésére államháztartáson kívülről</t>
  </si>
  <si>
    <t>160</t>
  </si>
  <si>
    <t>E/II Utalványok, bérletek és más hasonló, készpénz-helyettesítő fizetési eszköznek nem minősülő eszközök elszámolásai</t>
  </si>
  <si>
    <t>162</t>
  </si>
  <si>
    <t>F/1  Eredményszemléletű bevételek aktív időbeli elhatárolása</t>
  </si>
  <si>
    <t>165</t>
  </si>
  <si>
    <t>F) AKTÍV IDŐBELI  ELHATÁROLÁSOK  (=F/1+F/2+F/3)</t>
  </si>
  <si>
    <t>H/II/3 Költségvetési évet követően esedékes kötelezettségek dologi kiadásokra</t>
  </si>
  <si>
    <t>H/III/8 Letétre, megőrzésre, fedezetkezelésre átvett pénzeszközök, biztosítékok</t>
  </si>
  <si>
    <t>236</t>
  </si>
  <si>
    <t>H/III Kötelezettség jellegű sajátos elszámolások (=H/III/1+…+H/III/10)</t>
  </si>
  <si>
    <t>10. melléklet</t>
  </si>
  <si>
    <t>63</t>
  </si>
  <si>
    <t>D/I/3a  - ebből: költségvetési évben esedékes követelések jövedelemadókra</t>
  </si>
  <si>
    <t>176</t>
  </si>
  <si>
    <t>H/I/3 Költségvetési évben esedékes kötelezettségek dologi kiadásokra</t>
  </si>
  <si>
    <t>178</t>
  </si>
  <si>
    <t>H/I/5 Költségvetési évben esedékes kötelezettségek egyéb működési célú kiadásokra (&gt;=H/I/5a+H/I/5b)</t>
  </si>
  <si>
    <t>H/I Költségvetési évben esedékes kötelezettségek (=H/I/1+…+H/I/9)</t>
  </si>
  <si>
    <t>H/III/3 Más szervezetet megillető bevételek elszámolása</t>
  </si>
  <si>
    <t>01</t>
  </si>
  <si>
    <t xml:space="preserve">A/I/1 Vagyoni értékű jogok </t>
  </si>
  <si>
    <t>03</t>
  </si>
  <si>
    <t xml:space="preserve">A/I/3 Immateriális javak értékhelyesbítése </t>
  </si>
  <si>
    <t xml:space="preserve">A/II/1 Ingatlanok és a kapcsolódó vagyoni értékű jogok </t>
  </si>
  <si>
    <t xml:space="preserve">A/II/2 Gépek, berendezések, felszerelések, járművek </t>
  </si>
  <si>
    <t>07</t>
  </si>
  <si>
    <t xml:space="preserve">A/II/3 Tenyészállatok </t>
  </si>
  <si>
    <t>08</t>
  </si>
  <si>
    <t xml:space="preserve">A/II/4 Beruházások, felújítások </t>
  </si>
  <si>
    <t>09</t>
  </si>
  <si>
    <t>A/II/5 Tárgyi eszközök értékhelyesbítése</t>
  </si>
  <si>
    <t>A/II Tárgyi eszközök (=A/II/1+...+A/II/5)</t>
  </si>
  <si>
    <t>12</t>
  </si>
  <si>
    <t>A/III/1a - ebből: tartós részesedések jegybankban</t>
  </si>
  <si>
    <t>14</t>
  </si>
  <si>
    <t>A/III/1c - ebből: tartós részesedésel pénzügyi vállalkozásban</t>
  </si>
  <si>
    <t>15</t>
  </si>
  <si>
    <t>A/III/1d - ebből: tartós részesedések társulásban</t>
  </si>
  <si>
    <t>17</t>
  </si>
  <si>
    <t>A/III/2 Tartós hitelviszonyt megtestesítő értékpapírok (&gt;=A/III/2a+A/III/2/b)</t>
  </si>
  <si>
    <t>18</t>
  </si>
  <si>
    <t>A/III/2a - ebből: államkötvények</t>
  </si>
  <si>
    <t>19</t>
  </si>
  <si>
    <t>A/III/2b - ebből: helyi önkormányzatok kötvényei</t>
  </si>
  <si>
    <t>20</t>
  </si>
  <si>
    <t xml:space="preserve">A/III/3 Befektetett pénzügyi eszközök értékhelyesbítése </t>
  </si>
  <si>
    <t>22</t>
  </si>
  <si>
    <t>A/IV/1 Koncesszióba, vagyonkezelésbe adott eszközök (=A/IV/1a+A/IV/1b+A/IV/1c)</t>
  </si>
  <si>
    <t>23</t>
  </si>
  <si>
    <t>A/IV/1a - ebből: immateriális javak</t>
  </si>
  <si>
    <t>24</t>
  </si>
  <si>
    <t>A/IV/1b - ebből: tárgyi eszközök</t>
  </si>
  <si>
    <t>25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</si>
  <si>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</si>
  <si>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</si>
  <si>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</si>
  <si>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</si>
  <si>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</si>
  <si>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</si>
  <si>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</si>
  <si>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</si>
  <si>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</si>
  <si>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</si>
  <si>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</si>
  <si>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</si>
  <si>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</si>
  <si>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</si>
  <si>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 xml:space="preserve">B/I/5 Növendék-, hízó és egyéb állatok </t>
  </si>
  <si>
    <t>34</t>
  </si>
  <si>
    <t>B/I Készletek (=B/I/1+…+B/I/5)</t>
  </si>
  <si>
    <t>35</t>
  </si>
  <si>
    <t>B/II/1 Nem tartós részesedések</t>
  </si>
  <si>
    <t>36</t>
  </si>
  <si>
    <t>B/II/2 Forgatási célú hitelviszonyt megtestesítő értékpapírok (&gt;=B/II/2a+…+B/II/2e)</t>
  </si>
  <si>
    <t>37</t>
  </si>
  <si>
    <t>B/II/2a - ebből: kárpótlási jegyek</t>
  </si>
  <si>
    <t>38</t>
  </si>
  <si>
    <t>B/II/2b - ebből: kincstárjegyek</t>
  </si>
  <si>
    <t>39</t>
  </si>
  <si>
    <t>B/II/2c - ebből: államkötvények</t>
  </si>
  <si>
    <t>40</t>
  </si>
  <si>
    <t>B/II/2d - ebből: helyi önkormányzatok kötvényei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</si>
  <si>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</si>
  <si>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</si>
  <si>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</si>
  <si>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</si>
  <si>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</si>
  <si>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</si>
  <si>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</si>
  <si>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</si>
  <si>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</si>
  <si>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</si>
  <si>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</si>
  <si>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C/I/3 Éven belüli lejáratú forint lekötött bankbetétek</t>
  </si>
  <si>
    <t>C/I/4 Éven belüli lejáratú deviza lekötött bankbetétek</t>
  </si>
  <si>
    <t>48</t>
  </si>
  <si>
    <t>C/I Lekötött bankbetétek (=C/I/1+…+C/I/4)</t>
  </si>
  <si>
    <t>49</t>
  </si>
  <si>
    <t>C/II/2 Valutapénztár</t>
  </si>
  <si>
    <t>C/II/3 Betétkönyvek, csekkek, elektronikus pénzeszközök</t>
  </si>
  <si>
    <t>52</t>
  </si>
  <si>
    <t>54</t>
  </si>
  <si>
    <t>C/III/2 Kincstárban vezetett forintszámlák</t>
  </si>
  <si>
    <t>55</t>
  </si>
  <si>
    <t>56</t>
  </si>
  <si>
    <t>C/IV/1 Kincstáron kívüli devizaszámlák</t>
  </si>
  <si>
    <t>C/IV/2 Kincstárban vezetett devizaszámlák</t>
  </si>
  <si>
    <t>58</t>
  </si>
  <si>
    <t>C/IV Devizaszámlák (=CIV/1+C/IV/2)</t>
  </si>
  <si>
    <t>59</t>
  </si>
  <si>
    <t>60</t>
  </si>
  <si>
    <t>D/I/1 Költségvetési évben esedékes követelések működési célú támogatások bevételeire államháztartáson belülről (&gt;=D/I/1a)</t>
  </si>
  <si>
    <t>61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</si>
  <si>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</si>
  <si>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</si>
  <si>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</si>
  <si>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64</t>
  </si>
  <si>
    <t>65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</si>
  <si>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</si>
  <si>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</si>
  <si>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71</t>
  </si>
  <si>
    <t>81</t>
  </si>
  <si>
    <t>D/I/5 Költségvetési évben esedékes követelések felhalmozási bevételre (=D/I/5a+…+D/I/5e)</t>
  </si>
  <si>
    <t>87</t>
  </si>
  <si>
    <t>89</t>
  </si>
  <si>
    <t>D/I/6b - ebből: költségvetési évben esedékes követelések működési célú visszatérítendő támogatások, kölcsönök visszatérülése kormányoktól és más nemzetközi szervezetektől</t>
  </si>
  <si>
    <t>90</t>
  </si>
  <si>
    <t>91</t>
  </si>
  <si>
    <t>D/I/7 Költségvetési évben esedékes követelések felhalmozási célú átvett pénzeszközre (&gt;=D/I/7a+D/I/7b+D/I/7c)</t>
  </si>
  <si>
    <t>95</t>
  </si>
  <si>
    <t>D/I/8 Költségvetési évben esedékes követelések finanszírozási bevételekre (&gt;=D/I/8a+…+D/I/8g)</t>
  </si>
  <si>
    <t>103</t>
  </si>
  <si>
    <t>104</t>
  </si>
  <si>
    <t>D/II/1 Költségvetési évet követően esedékes követelések működési célú támogatások bevételeire államháztartáson belülről (&gt;=D/II/1a)</t>
  </si>
  <si>
    <t>106</t>
  </si>
  <si>
    <t>D/II/2 Költségvetési évet követően esedékes követelések felhalmozási célú támogatások bevételeire államháztartáson belülről (&gt;=D/II/2a)</t>
  </si>
  <si>
    <t>108</t>
  </si>
  <si>
    <t>D/II/3 Költségvetési évet követően esedékes követelések közhatalmi bevételre (=D/II/3a+…+D/II/3f)</t>
  </si>
  <si>
    <t>115</t>
  </si>
  <si>
    <t>D/II/4 Költségvetési évet követően esedékes követelések működési bevételre (=D/II/4a+…+D/II/4i)</t>
  </si>
  <si>
    <t>125</t>
  </si>
  <si>
    <t>D/II/5 Költségvetési évet követően esedékes követelések felhalmozási bevételre (=D/II/5a+…+D/II/5e)</t>
  </si>
  <si>
    <t>131</t>
  </si>
  <si>
    <t>D/II/6 Költségvetési évet követően esedékes követelések működési célú átvett pénzeszközre (&gt;=D/II/6a+D/II/6b+D/II/6c)</t>
  </si>
  <si>
    <t>135</t>
  </si>
  <si>
    <t>D/II/7 Költségvetési évet követően esedékes követelések felhalmozási célú átvett pénzeszközre (&gt;=D/II/7a+D/II/7b+D/II/7c)</t>
  </si>
  <si>
    <t>139</t>
  </si>
  <si>
    <t>D/II/8 Költségvetési évet követően esedékes követelések finanszírozási bevételekre (=D/II/8a+D/II/8b+D/II/8c)</t>
  </si>
  <si>
    <t>143</t>
  </si>
  <si>
    <t>D/II Költségvetési évet követően esedékes követelések (=D/II/1+…+D/II/8)</t>
  </si>
  <si>
    <t>144</t>
  </si>
  <si>
    <t>D/III/1 Adott előlegek (=D/III/1a+…+D/III/1f)</t>
  </si>
  <si>
    <t>D/III/2 Továbbadási célból folyósított támogatások, ellátások elszámolása</t>
  </si>
  <si>
    <t>152</t>
  </si>
  <si>
    <t>D/III/3 Más által beszedett bevételek elszámolása</t>
  </si>
  <si>
    <t>153</t>
  </si>
  <si>
    <t>154</t>
  </si>
  <si>
    <t>D/III/5 Vagyonkezelésbe adott eszközökkel kapcsolatos visszapótlási követelés elszámolása</t>
  </si>
  <si>
    <t>155</t>
  </si>
  <si>
    <t>D/III/6 Nem társadalombiztosítás pénzügyi alapjait terhelő kifizetett ellátások megtérítésének elszámolása</t>
  </si>
  <si>
    <t>156</t>
  </si>
  <si>
    <t>D/III/7 Folyósított, megelőlegezett társadalombiztosítási és családtámogatási ellátások elszámolása</t>
  </si>
  <si>
    <t>D/III/8 Gazdasági társaság alapítása, jegyzett tőkéjének emelése esetén a társaságnak ténylegesen átadott eszközök</t>
  </si>
  <si>
    <t>D/III/9 Letétre, megőrzésre, fedezetkezelésre átadott pénzeszközök, biztosítékok</t>
  </si>
  <si>
    <t>163</t>
  </si>
  <si>
    <t>E/III Pénzeszközök átvezetési számla</t>
  </si>
  <si>
    <t>164</t>
  </si>
  <si>
    <t>E/IV Azonosítás alatt álló tételek</t>
  </si>
  <si>
    <t>E/V Előzetesen felszámított általános forgalmi adó elszámolása</t>
  </si>
  <si>
    <t>E/VI Fizetendő általános forgalmi adó elszámolása</t>
  </si>
  <si>
    <t>E) EGYÉB SAJÁTOS ESZKÖZOLDALI  ELSZÁMOLÁSOK (=E/I+…+E/VI)</t>
  </si>
  <si>
    <t>168</t>
  </si>
  <si>
    <t>F/2 Költségek, ráfordítások aktív időbeli elhatárolása</t>
  </si>
  <si>
    <t>F/3 Halasztott ráfordítások</t>
  </si>
  <si>
    <t>171</t>
  </si>
  <si>
    <t>174</t>
  </si>
  <si>
    <t>G/II Nemzeti vagyon változásai</t>
  </si>
  <si>
    <t>175</t>
  </si>
  <si>
    <t>177</t>
  </si>
  <si>
    <t>G/V Eszközök értékhelyesbítésének forrása</t>
  </si>
  <si>
    <t>179</t>
  </si>
  <si>
    <t>G) SAJÁT TŐKE  (= G/I+…+G/VI)</t>
  </si>
  <si>
    <t>180</t>
  </si>
  <si>
    <t>H/I/1 Költségvetési évben esedékes kötelezettségek személyi juttatásokra</t>
  </si>
  <si>
    <t>181</t>
  </si>
  <si>
    <t>H/I/2 Költségvetési évben esedékes kötelezettségek munkaadókat terhelő járulékokra és szociális hozzájárulási adóra</t>
  </si>
  <si>
    <t>182</t>
  </si>
  <si>
    <t>183</t>
  </si>
  <si>
    <t>H/I/4 Költségvetési évben esedékes kötelezettségek ellátottak pénzbeli juttatásaira</t>
  </si>
  <si>
    <t>184</t>
  </si>
  <si>
    <t>187</t>
  </si>
  <si>
    <t>H/I/6 Költségvetési évben esedékes kötelezettségek beruházásokra</t>
  </si>
  <si>
    <t>188</t>
  </si>
  <si>
    <t>H/I/7 Költségvetési évben esedékes kötelezettségek felújításokra</t>
  </si>
  <si>
    <t>189</t>
  </si>
  <si>
    <t>H/I/8 Költségvetési évben esedékes kötelezettségek egyéb felhalmozási célú kiadásokra (&gt;=H/I/8a+H/I/8b)</t>
  </si>
  <si>
    <t>192</t>
  </si>
  <si>
    <t>H/I/9 Költségvetési évben esedékes kötelezettségek finanszírozási kiadásokra (=H/I/9a+…+H/I/9m)</t>
  </si>
  <si>
    <t>206</t>
  </si>
  <si>
    <t>207</t>
  </si>
  <si>
    <t>H/II/1 Költségvetési évet követően esedékes kötelezettségek személyi juttatásokra</t>
  </si>
  <si>
    <t>208</t>
  </si>
  <si>
    <t>H/II/2 Költségvetési évet követően esedékes kötelezettségek munkaadókat terhelő járulékokra és szociális hozzájárulási adóra</t>
  </si>
  <si>
    <t>209</t>
  </si>
  <si>
    <t>210</t>
  </si>
  <si>
    <t>H/II/4 Költségvetési évet követően esedékes kötelezettségek ellátottak pénzbeli juttatásaira</t>
  </si>
  <si>
    <t>211</t>
  </si>
  <si>
    <t>H/II/5 Költségvetési évet követően esedékes kötelezettségek egyéb működési célú kiadásokra (&gt;=H/II/5a+H/II/5b)</t>
  </si>
  <si>
    <t>214</t>
  </si>
  <si>
    <t>H/II/6 Költségvetési évet követően esedékes kötelezettségek beruházásokra</t>
  </si>
  <si>
    <t>215</t>
  </si>
  <si>
    <t>H/II/7 Költségvetési évet követően esedékes kötelezettségek felújításokra</t>
  </si>
  <si>
    <t>216</t>
  </si>
  <si>
    <t>H/II/8 Költségvetési évet követően esedékes kötelezettségek egyéb felhalmozási célú kiadásokra (&gt;=H/II/8a+H/II/8b)</t>
  </si>
  <si>
    <t>219</t>
  </si>
  <si>
    <t>H/II/9 Költségvetési évet követően esedékes kötelezettségek finanszírozási kiadásokra (=H/II/9a+…+H/II/9i)</t>
  </si>
  <si>
    <t>229</t>
  </si>
  <si>
    <t>230</t>
  </si>
  <si>
    <t>H/III/1 Kapott előlegek (=H/III/1a+H/III/1b+H/III/1c)</t>
  </si>
  <si>
    <t>234</t>
  </si>
  <si>
    <t>H/III/2 Továbbadási célból folyósított támogatások, ellátások elszámolása</t>
  </si>
  <si>
    <t>235</t>
  </si>
  <si>
    <t>H/III/4 Forgótőke elszámolása (Kincstár)</t>
  </si>
  <si>
    <t>H/III/5 Vagyonkezelésbe vett eszközökkel kapcsolatos visszapótlási kötelezettség elszámolása</t>
  </si>
  <si>
    <t>238</t>
  </si>
  <si>
    <t>H/III/6 Nem társadalombiztosítás pénzügyi alapjait terhelő kifizetett ellátások megtérítésének elszámolása</t>
  </si>
  <si>
    <t>239</t>
  </si>
  <si>
    <t>H/III/7 Munkáltató által korengedményes nyugdíjhoz megfizetett hozzájárulás elszámolása</t>
  </si>
  <si>
    <t>241</t>
  </si>
  <si>
    <t>H/III/9 Nemzetközi támogatási programok pénzeszközei</t>
  </si>
  <si>
    <t>H/III/10 Államadósság Kezelő Központ Zrt.-nél elhelyezett fedezeti betétek</t>
  </si>
  <si>
    <t>244</t>
  </si>
  <si>
    <t>245</t>
  </si>
  <si>
    <t xml:space="preserve">I) KINCSTÁRI SZÁMLAVEZETÉSSEL KAPCSOLATOS ELSZÁMOLÁSOK </t>
  </si>
  <si>
    <t>246</t>
  </si>
  <si>
    <t>J/1 Eredményszemléletű bevételek passzív időbeli elhatárolása</t>
  </si>
  <si>
    <t>247</t>
  </si>
  <si>
    <t>248</t>
  </si>
  <si>
    <t>J/3 Halasztott eredményszemléletű bevételek</t>
  </si>
  <si>
    <t>249</t>
  </si>
  <si>
    <t>250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</si>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</sst>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</font>
    <font>
      <b/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MS Sans Serif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35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3" fontId="10" fillId="2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Normál" xfId="0" builtinId="0"/>
    <cellStyle name="Normál 2" xfId="1"/>
    <cellStyle name="Normál_12_urlap_Mérleg_MJEL 01R_ABCDEF_2014re_nov19" xfId="3"/>
    <cellStyle name="Normál_12dmellékle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workbookViewId="0">
      <pane ySplit="5" topLeftCell="A12" activePane="bottomLeft" state="frozen"/>
      <selection pane="bottomLeft" activeCell="B17" sqref="B17"/>
    </sheetView>
  </sheetViews>
  <sheetFormatPr defaultRowHeight="12.75" x14ac:dyDescent="0.2"/>
  <cols>
    <col min="1" max="1" width="5.7109375" customWidth="1"/>
    <col min="2" max="2" width="50.28515625" customWidth="1"/>
    <col min="3" max="3" width="13" style="2" customWidth="1"/>
    <col min="4" max="4" width="8.7109375" style="2" customWidth="1"/>
    <col min="5" max="5" width="13" style="10" customWidth="1"/>
  </cols>
  <sheetData>
    <row r="1" spans="1:5" s="1" customFormat="1" ht="15.75" x14ac:dyDescent="0.25">
      <c r="A1" s="34" t="s">
        <v>88</v>
      </c>
      <c r="B1" s="34"/>
      <c r="C1" s="34"/>
      <c r="D1" s="34"/>
      <c r="E1" s="34"/>
    </row>
    <row r="2" spans="1:5" s="1" customFormat="1" ht="15.75" x14ac:dyDescent="0.25">
      <c r="A2" s="34" t="s">
        <v>319</v>
      </c>
      <c r="B2" s="34"/>
      <c r="C2" s="34"/>
      <c r="D2" s="34"/>
      <c r="E2" s="34"/>
    </row>
    <row r="3" spans="1:5" s="1" customFormat="1" ht="15.75" x14ac:dyDescent="0.25">
      <c r="A3" s="34" t="s">
        <v>72</v>
      </c>
      <c r="B3" s="34"/>
      <c r="C3" s="34"/>
      <c r="D3" s="34"/>
      <c r="E3" s="34"/>
    </row>
    <row r="4" spans="1:5" s="1" customFormat="1" x14ac:dyDescent="0.2">
      <c r="C4" s="2"/>
      <c r="D4" s="2"/>
      <c r="E4" s="10"/>
    </row>
    <row r="5" spans="1:5" ht="25.5" x14ac:dyDescent="0.2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5" x14ac:dyDescent="0.2">
      <c r="A6" s="3" t="s">
        <v>97</v>
      </c>
      <c r="B6" s="4" t="s">
        <v>98</v>
      </c>
      <c r="C6" s="13">
        <v>0</v>
      </c>
      <c r="D6" s="14"/>
      <c r="E6" s="11">
        <v>0</v>
      </c>
    </row>
    <row r="7" spans="1:5" x14ac:dyDescent="0.2">
      <c r="A7" s="30" t="s">
        <v>5</v>
      </c>
      <c r="B7" s="31" t="s">
        <v>6</v>
      </c>
      <c r="C7" s="26">
        <v>62</v>
      </c>
      <c r="D7" s="32"/>
      <c r="E7" s="11">
        <v>37</v>
      </c>
    </row>
    <row r="8" spans="1:5" x14ac:dyDescent="0.2">
      <c r="A8" s="3" t="s">
        <v>99</v>
      </c>
      <c r="B8" s="4" t="s">
        <v>100</v>
      </c>
      <c r="C8" s="13">
        <v>0</v>
      </c>
      <c r="D8" s="14"/>
      <c r="E8" s="11">
        <v>0</v>
      </c>
    </row>
    <row r="9" spans="1:5" x14ac:dyDescent="0.2">
      <c r="A9" s="27" t="s">
        <v>7</v>
      </c>
      <c r="B9" s="28" t="s">
        <v>8</v>
      </c>
      <c r="C9" s="24">
        <v>62</v>
      </c>
      <c r="D9" s="29"/>
      <c r="E9" s="25">
        <v>37</v>
      </c>
    </row>
    <row r="10" spans="1:5" ht="17.25" customHeight="1" x14ac:dyDescent="0.2">
      <c r="A10" s="5" t="s">
        <v>9</v>
      </c>
      <c r="B10" s="6" t="s">
        <v>101</v>
      </c>
      <c r="C10" s="13">
        <v>85821</v>
      </c>
      <c r="D10" s="15"/>
      <c r="E10" s="11">
        <v>100505</v>
      </c>
    </row>
    <row r="11" spans="1:5" x14ac:dyDescent="0.2">
      <c r="A11" s="3" t="s">
        <v>10</v>
      </c>
      <c r="B11" s="4" t="s">
        <v>102</v>
      </c>
      <c r="C11" s="13">
        <v>17082</v>
      </c>
      <c r="D11" s="14"/>
      <c r="E11" s="11">
        <v>17901</v>
      </c>
    </row>
    <row r="12" spans="1:5" x14ac:dyDescent="0.2">
      <c r="A12" s="3" t="s">
        <v>103</v>
      </c>
      <c r="B12" s="4" t="s">
        <v>104</v>
      </c>
      <c r="C12" s="13">
        <v>0</v>
      </c>
      <c r="D12" s="14"/>
      <c r="E12" s="11">
        <v>0</v>
      </c>
    </row>
    <row r="13" spans="1:5" x14ac:dyDescent="0.2">
      <c r="A13" s="30" t="s">
        <v>105</v>
      </c>
      <c r="B13" s="31" t="s">
        <v>106</v>
      </c>
      <c r="C13" s="13">
        <v>0</v>
      </c>
      <c r="D13" s="15"/>
      <c r="E13" s="11">
        <v>0</v>
      </c>
    </row>
    <row r="14" spans="1:5" x14ac:dyDescent="0.2">
      <c r="A14" s="30" t="s">
        <v>107</v>
      </c>
      <c r="B14" s="31" t="s">
        <v>108</v>
      </c>
      <c r="C14" s="13">
        <v>0</v>
      </c>
      <c r="D14" s="15"/>
      <c r="E14" s="11">
        <v>0</v>
      </c>
    </row>
    <row r="15" spans="1:5" x14ac:dyDescent="0.2">
      <c r="A15" s="27" t="s">
        <v>11</v>
      </c>
      <c r="B15" s="28" t="s">
        <v>109</v>
      </c>
      <c r="C15" s="24">
        <v>102903</v>
      </c>
      <c r="D15" s="29"/>
      <c r="E15" s="25">
        <v>118406</v>
      </c>
    </row>
    <row r="16" spans="1:5" x14ac:dyDescent="0.2">
      <c r="A16" s="30" t="s">
        <v>12</v>
      </c>
      <c r="B16" s="31" t="s">
        <v>13</v>
      </c>
      <c r="C16" s="13">
        <v>110</v>
      </c>
      <c r="D16" s="15"/>
      <c r="E16" s="11">
        <v>110</v>
      </c>
    </row>
    <row r="17" spans="1:5" x14ac:dyDescent="0.2">
      <c r="A17" s="3" t="s">
        <v>110</v>
      </c>
      <c r="B17" s="4" t="s">
        <v>111</v>
      </c>
      <c r="C17" s="13">
        <v>0</v>
      </c>
      <c r="D17" s="14"/>
      <c r="E17" s="11">
        <v>0</v>
      </c>
    </row>
    <row r="18" spans="1:5" ht="25.5" x14ac:dyDescent="0.2">
      <c r="A18" s="30" t="s">
        <v>14</v>
      </c>
      <c r="B18" s="31" t="s">
        <v>15</v>
      </c>
      <c r="C18" s="13">
        <v>0</v>
      </c>
      <c r="D18" s="15"/>
      <c r="E18" s="11">
        <v>0</v>
      </c>
    </row>
    <row r="19" spans="1:5" ht="25.5" x14ac:dyDescent="0.2">
      <c r="A19" s="30" t="s">
        <v>112</v>
      </c>
      <c r="B19" s="31" t="s">
        <v>113</v>
      </c>
      <c r="C19" s="13">
        <v>0</v>
      </c>
      <c r="D19" s="15"/>
      <c r="E19" s="11">
        <v>0</v>
      </c>
    </row>
    <row r="20" spans="1:5" x14ac:dyDescent="0.2">
      <c r="A20" s="30" t="s">
        <v>114</v>
      </c>
      <c r="B20" s="31" t="s">
        <v>115</v>
      </c>
      <c r="C20" s="13">
        <v>10</v>
      </c>
      <c r="D20" s="14"/>
      <c r="E20" s="11">
        <v>10</v>
      </c>
    </row>
    <row r="21" spans="1:5" x14ac:dyDescent="0.2">
      <c r="A21" s="3" t="s">
        <v>16</v>
      </c>
      <c r="B21" s="4" t="s">
        <v>17</v>
      </c>
      <c r="C21" s="13">
        <v>100</v>
      </c>
      <c r="D21" s="14"/>
      <c r="E21" s="11">
        <v>100</v>
      </c>
    </row>
    <row r="22" spans="1:5" ht="25.5" x14ac:dyDescent="0.2">
      <c r="A22" s="3" t="s">
        <v>116</v>
      </c>
      <c r="B22" s="4" t="s">
        <v>117</v>
      </c>
      <c r="C22" s="13">
        <v>0</v>
      </c>
      <c r="D22" s="14"/>
      <c r="E22" s="11">
        <v>0</v>
      </c>
    </row>
    <row r="23" spans="1:5" x14ac:dyDescent="0.2">
      <c r="A23" s="3" t="s">
        <v>118</v>
      </c>
      <c r="B23" s="4" t="s">
        <v>119</v>
      </c>
      <c r="C23" s="13">
        <v>0</v>
      </c>
      <c r="D23" s="14"/>
      <c r="E23" s="11">
        <v>0</v>
      </c>
    </row>
    <row r="24" spans="1:5" x14ac:dyDescent="0.2">
      <c r="A24" s="3" t="s">
        <v>120</v>
      </c>
      <c r="B24" s="4" t="s">
        <v>121</v>
      </c>
      <c r="C24" s="13">
        <v>0</v>
      </c>
      <c r="D24" s="14"/>
      <c r="E24" s="11">
        <v>0</v>
      </c>
    </row>
    <row r="25" spans="1:5" x14ac:dyDescent="0.2">
      <c r="A25" s="3" t="s">
        <v>122</v>
      </c>
      <c r="B25" s="4" t="s">
        <v>123</v>
      </c>
      <c r="C25" s="13">
        <v>0</v>
      </c>
      <c r="D25" s="14"/>
      <c r="E25" s="11">
        <v>0</v>
      </c>
    </row>
    <row r="26" spans="1:5" ht="25.5" x14ac:dyDescent="0.2">
      <c r="A26" s="27" t="s">
        <v>18</v>
      </c>
      <c r="B26" s="28" t="s">
        <v>19</v>
      </c>
      <c r="C26" s="24">
        <v>110</v>
      </c>
      <c r="D26" s="29"/>
      <c r="E26" s="25">
        <v>110</v>
      </c>
    </row>
    <row r="27" spans="1:5" ht="25.5" x14ac:dyDescent="0.2">
      <c r="A27" s="5" t="s">
        <v>124</v>
      </c>
      <c r="B27" s="31" t="s">
        <v>125</v>
      </c>
      <c r="C27" s="13">
        <v>0</v>
      </c>
      <c r="D27" s="15"/>
      <c r="E27" s="11">
        <v>0</v>
      </c>
    </row>
    <row r="28" spans="1:5" x14ac:dyDescent="0.2">
      <c r="A28" s="3" t="s">
        <v>126</v>
      </c>
      <c r="B28" s="31" t="s">
        <v>127</v>
      </c>
      <c r="C28" s="13">
        <v>0</v>
      </c>
      <c r="D28" s="14"/>
      <c r="E28" s="11">
        <v>0</v>
      </c>
    </row>
    <row r="29" spans="1:5" x14ac:dyDescent="0.2">
      <c r="A29" s="5" t="s">
        <v>128</v>
      </c>
      <c r="B29" s="31" t="s">
        <v>129</v>
      </c>
      <c r="C29" s="13">
        <v>0</v>
      </c>
      <c r="D29" s="15"/>
      <c r="E29" s="11">
        <v>0</v>
      </c>
    </row>
    <row r="30" spans="1:5" ht="25.5" x14ac:dyDescent="0.2">
      <c r="A30" s="5" t="s">
        <v>130</v>
      </c>
      <c r="B30" s="31" t="s">
        <v>131</v>
      </c>
      <c r="C30" s="13">
        <v>0</v>
      </c>
      <c r="D30" s="15"/>
      <c r="E30" s="11">
        <v>0</v>
      </c>
    </row>
    <row r="31" spans="1:5" ht="25.5" x14ac:dyDescent="0.2">
      <c r="A31" s="3" t="s">
        <v>132</v>
      </c>
      <c r="B31" s="4" t="s">
        <v>133</v>
      </c>
      <c r="C31" s="13">
        <v>0</v>
      </c>
      <c r="D31" s="14"/>
      <c r="E31" s="11">
        <v>0</v>
      </c>
    </row>
    <row r="32" spans="1:5" ht="25.5" x14ac:dyDescent="0.2">
      <c r="A32" s="5" t="s">
        <v>134</v>
      </c>
      <c r="B32" s="6" t="s">
        <v>135</v>
      </c>
      <c r="C32" s="24">
        <v>0</v>
      </c>
      <c r="D32" s="29"/>
      <c r="E32" s="25">
        <v>0</v>
      </c>
    </row>
    <row r="33" spans="1:5" ht="25.5" x14ac:dyDescent="0.2">
      <c r="A33" s="8" t="s">
        <v>20</v>
      </c>
      <c r="B33" s="9" t="s">
        <v>21</v>
      </c>
      <c r="C33" s="21">
        <v>103075</v>
      </c>
      <c r="D33" s="33"/>
      <c r="E33" s="22">
        <f>E9+E15+E26+E32</f>
        <v>118553</v>
      </c>
    </row>
    <row r="34" spans="1:5" x14ac:dyDescent="0.2">
      <c r="A34" s="3" t="s">
        <v>136</v>
      </c>
      <c r="B34" s="4" t="s">
        <v>137</v>
      </c>
      <c r="C34" s="13">
        <v>0</v>
      </c>
      <c r="D34" s="14"/>
      <c r="E34" s="11">
        <v>0</v>
      </c>
    </row>
    <row r="35" spans="1:5" x14ac:dyDescent="0.2">
      <c r="A35" s="3" t="s">
        <v>138</v>
      </c>
      <c r="B35" s="4" t="s">
        <v>139</v>
      </c>
      <c r="C35" s="13">
        <v>0</v>
      </c>
      <c r="D35" s="14"/>
      <c r="E35" s="11">
        <v>0</v>
      </c>
    </row>
    <row r="36" spans="1:5" x14ac:dyDescent="0.2">
      <c r="A36" s="3" t="s">
        <v>140</v>
      </c>
      <c r="B36" s="4" t="s">
        <v>141</v>
      </c>
      <c r="C36" s="13">
        <v>0</v>
      </c>
      <c r="D36" s="14"/>
      <c r="E36" s="11">
        <v>0</v>
      </c>
    </row>
    <row r="37" spans="1:5" ht="25.5" x14ac:dyDescent="0.2">
      <c r="A37" s="3" t="s">
        <v>142</v>
      </c>
      <c r="B37" s="4" t="s">
        <v>143</v>
      </c>
      <c r="C37" s="13">
        <v>0</v>
      </c>
      <c r="D37" s="14"/>
      <c r="E37" s="11">
        <v>0</v>
      </c>
    </row>
    <row r="38" spans="1:5" x14ac:dyDescent="0.2">
      <c r="A38" s="5" t="s">
        <v>144</v>
      </c>
      <c r="B38" s="6" t="s">
        <v>145</v>
      </c>
      <c r="C38" s="13">
        <v>0</v>
      </c>
      <c r="D38" s="15"/>
      <c r="E38" s="11">
        <v>0</v>
      </c>
    </row>
    <row r="39" spans="1:5" x14ac:dyDescent="0.2">
      <c r="A39" s="3" t="s">
        <v>146</v>
      </c>
      <c r="B39" s="4" t="s">
        <v>147</v>
      </c>
      <c r="C39" s="13">
        <v>0</v>
      </c>
      <c r="D39" s="14"/>
      <c r="E39" s="11">
        <v>0</v>
      </c>
    </row>
    <row r="40" spans="1:5" x14ac:dyDescent="0.2">
      <c r="A40" s="3" t="s">
        <v>148</v>
      </c>
      <c r="B40" s="4" t="s">
        <v>149</v>
      </c>
      <c r="C40" s="13">
        <v>0</v>
      </c>
      <c r="D40" s="14"/>
      <c r="E40" s="11">
        <v>0</v>
      </c>
    </row>
    <row r="41" spans="1:5" ht="25.5" x14ac:dyDescent="0.2">
      <c r="A41" s="5" t="s">
        <v>150</v>
      </c>
      <c r="B41" s="6" t="s">
        <v>151</v>
      </c>
      <c r="C41" s="13">
        <v>0</v>
      </c>
      <c r="D41" s="15"/>
      <c r="E41" s="11">
        <v>0</v>
      </c>
    </row>
    <row r="42" spans="1:5" x14ac:dyDescent="0.2">
      <c r="A42" s="3" t="s">
        <v>152</v>
      </c>
      <c r="B42" s="4" t="s">
        <v>153</v>
      </c>
      <c r="C42" s="13">
        <v>0</v>
      </c>
      <c r="D42" s="14"/>
      <c r="E42" s="11">
        <v>0</v>
      </c>
    </row>
    <row r="43" spans="1:5" x14ac:dyDescent="0.2">
      <c r="A43" s="3" t="s">
        <v>154</v>
      </c>
      <c r="B43" s="4" t="s">
        <v>155</v>
      </c>
      <c r="C43" s="13">
        <v>0</v>
      </c>
      <c r="D43" s="14"/>
      <c r="E43" s="11">
        <v>0</v>
      </c>
    </row>
    <row r="44" spans="1:5" x14ac:dyDescent="0.2">
      <c r="A44" s="3" t="s">
        <v>156</v>
      </c>
      <c r="B44" s="4" t="s">
        <v>157</v>
      </c>
      <c r="C44" s="13">
        <v>0</v>
      </c>
      <c r="D44" s="14"/>
      <c r="E44" s="11">
        <v>0</v>
      </c>
    </row>
    <row r="45" spans="1:5" x14ac:dyDescent="0.2">
      <c r="A45" s="5" t="s">
        <v>158</v>
      </c>
      <c r="B45" s="6" t="s">
        <v>159</v>
      </c>
      <c r="C45" s="13">
        <v>0</v>
      </c>
      <c r="D45" s="15"/>
      <c r="E45" s="11">
        <v>0</v>
      </c>
    </row>
    <row r="46" spans="1:5" x14ac:dyDescent="0.2">
      <c r="A46" s="3" t="s">
        <v>160</v>
      </c>
      <c r="B46" s="4" t="s">
        <v>161</v>
      </c>
      <c r="C46" s="13">
        <v>0</v>
      </c>
      <c r="D46" s="14"/>
      <c r="E46" s="11">
        <v>0</v>
      </c>
    </row>
    <row r="47" spans="1:5" x14ac:dyDescent="0.2">
      <c r="A47" s="3" t="s">
        <v>162</v>
      </c>
      <c r="B47" s="4" t="s">
        <v>163</v>
      </c>
      <c r="C47" s="13">
        <v>0</v>
      </c>
      <c r="D47" s="14"/>
      <c r="E47" s="11">
        <v>0</v>
      </c>
    </row>
    <row r="48" spans="1:5" ht="25.5" x14ac:dyDescent="0.2">
      <c r="A48" s="8" t="s">
        <v>164</v>
      </c>
      <c r="B48" s="9" t="s">
        <v>165</v>
      </c>
      <c r="C48" s="17">
        <v>0</v>
      </c>
      <c r="D48" s="19"/>
      <c r="E48" s="18">
        <v>0</v>
      </c>
    </row>
    <row r="49" spans="1:5" x14ac:dyDescent="0.2">
      <c r="A49" s="5" t="s">
        <v>166</v>
      </c>
      <c r="B49" s="6" t="s">
        <v>167</v>
      </c>
      <c r="C49" s="13">
        <v>0</v>
      </c>
      <c r="D49" s="15"/>
      <c r="E49" s="11">
        <v>0</v>
      </c>
    </row>
    <row r="50" spans="1:5" x14ac:dyDescent="0.2">
      <c r="A50" s="5" t="s">
        <v>168</v>
      </c>
      <c r="B50" s="6" t="s">
        <v>169</v>
      </c>
      <c r="C50" s="13">
        <v>0</v>
      </c>
      <c r="D50" s="15"/>
      <c r="E50" s="11">
        <v>0</v>
      </c>
    </row>
    <row r="51" spans="1:5" x14ac:dyDescent="0.2">
      <c r="A51" s="12" t="s">
        <v>170</v>
      </c>
      <c r="B51" s="12" t="s">
        <v>171</v>
      </c>
      <c r="C51" s="13">
        <v>0</v>
      </c>
      <c r="D51" s="13"/>
      <c r="E51" s="16">
        <v>0</v>
      </c>
    </row>
    <row r="52" spans="1:5" x14ac:dyDescent="0.2">
      <c r="A52" s="12" t="s">
        <v>22</v>
      </c>
      <c r="B52" s="12" t="s">
        <v>172</v>
      </c>
      <c r="C52" s="13">
        <v>0</v>
      </c>
      <c r="D52" s="13"/>
      <c r="E52" s="16">
        <v>0</v>
      </c>
    </row>
    <row r="53" spans="1:5" x14ac:dyDescent="0.2">
      <c r="A53" s="12" t="s">
        <v>173</v>
      </c>
      <c r="B53" s="12" t="s">
        <v>174</v>
      </c>
      <c r="C53" s="13">
        <v>0</v>
      </c>
      <c r="D53" s="13"/>
      <c r="E53" s="11">
        <v>0</v>
      </c>
    </row>
    <row r="54" spans="1:5" x14ac:dyDescent="0.2">
      <c r="A54" s="12" t="s">
        <v>175</v>
      </c>
      <c r="B54" s="12" t="s">
        <v>23</v>
      </c>
      <c r="C54" s="13">
        <v>2</v>
      </c>
      <c r="D54" s="13"/>
      <c r="E54" s="11">
        <v>341</v>
      </c>
    </row>
    <row r="55" spans="1:5" x14ac:dyDescent="0.2">
      <c r="A55" s="12" t="s">
        <v>24</v>
      </c>
      <c r="B55" s="12" t="s">
        <v>176</v>
      </c>
      <c r="C55" s="13">
        <v>0</v>
      </c>
      <c r="D55" s="13"/>
      <c r="E55" s="11">
        <v>0</v>
      </c>
    </row>
    <row r="56" spans="1:5" x14ac:dyDescent="0.2">
      <c r="A56" s="12" t="s">
        <v>26</v>
      </c>
      <c r="B56" s="12" t="s">
        <v>177</v>
      </c>
      <c r="C56" s="13">
        <v>0</v>
      </c>
      <c r="D56" s="13"/>
      <c r="E56" s="11">
        <v>0</v>
      </c>
    </row>
    <row r="57" spans="1:5" x14ac:dyDescent="0.2">
      <c r="A57" s="12" t="s">
        <v>178</v>
      </c>
      <c r="B57" s="12" t="s">
        <v>25</v>
      </c>
      <c r="C57" s="13">
        <v>2</v>
      </c>
      <c r="D57" s="13"/>
      <c r="E57" s="11">
        <v>341</v>
      </c>
    </row>
    <row r="58" spans="1:5" x14ac:dyDescent="0.2">
      <c r="A58" s="12" t="s">
        <v>28</v>
      </c>
      <c r="B58" s="12" t="s">
        <v>27</v>
      </c>
      <c r="C58" s="13">
        <v>11853</v>
      </c>
      <c r="D58" s="13"/>
      <c r="E58" s="11">
        <v>15033</v>
      </c>
    </row>
    <row r="59" spans="1:5" x14ac:dyDescent="0.2">
      <c r="A59" s="12" t="s">
        <v>179</v>
      </c>
      <c r="B59" s="12" t="s">
        <v>180</v>
      </c>
      <c r="C59" s="13">
        <v>0</v>
      </c>
      <c r="D59" s="13"/>
      <c r="E59" s="11">
        <v>0</v>
      </c>
    </row>
    <row r="60" spans="1:5" x14ac:dyDescent="0.2">
      <c r="A60" s="12" t="s">
        <v>181</v>
      </c>
      <c r="B60" s="12" t="s">
        <v>29</v>
      </c>
      <c r="C60" s="13">
        <v>11853</v>
      </c>
      <c r="D60" s="13"/>
      <c r="E60" s="11">
        <v>15033</v>
      </c>
    </row>
    <row r="61" spans="1:5" x14ac:dyDescent="0.2">
      <c r="A61" s="12" t="s">
        <v>182</v>
      </c>
      <c r="B61" s="12" t="s">
        <v>183</v>
      </c>
      <c r="C61" s="13">
        <v>0</v>
      </c>
      <c r="D61" s="13"/>
      <c r="E61" s="11">
        <v>0</v>
      </c>
    </row>
    <row r="62" spans="1:5" x14ac:dyDescent="0.2">
      <c r="A62" s="12" t="s">
        <v>30</v>
      </c>
      <c r="B62" s="12" t="s">
        <v>184</v>
      </c>
      <c r="C62" s="13">
        <v>0</v>
      </c>
      <c r="D62" s="13"/>
      <c r="E62" s="11">
        <v>0</v>
      </c>
    </row>
    <row r="63" spans="1:5" x14ac:dyDescent="0.2">
      <c r="A63" s="12" t="s">
        <v>185</v>
      </c>
      <c r="B63" s="12" t="s">
        <v>186</v>
      </c>
      <c r="C63" s="13">
        <v>0</v>
      </c>
      <c r="D63" s="13"/>
      <c r="E63" s="11">
        <v>0</v>
      </c>
    </row>
    <row r="64" spans="1:5" x14ac:dyDescent="0.2">
      <c r="A64" s="20" t="s">
        <v>187</v>
      </c>
      <c r="B64" s="20" t="s">
        <v>31</v>
      </c>
      <c r="C64" s="21">
        <v>11855</v>
      </c>
      <c r="D64" s="21"/>
      <c r="E64" s="22">
        <v>15374</v>
      </c>
    </row>
    <row r="65" spans="1:5" x14ac:dyDescent="0.2">
      <c r="A65" s="12" t="s">
        <v>188</v>
      </c>
      <c r="B65" s="12" t="s">
        <v>189</v>
      </c>
      <c r="C65" s="13">
        <v>8</v>
      </c>
      <c r="D65" s="13"/>
      <c r="E65" s="11">
        <v>0</v>
      </c>
    </row>
    <row r="66" spans="1:5" x14ac:dyDescent="0.2">
      <c r="A66" s="12" t="s">
        <v>190</v>
      </c>
      <c r="B66" s="12" t="s">
        <v>191</v>
      </c>
      <c r="C66" s="13">
        <v>8</v>
      </c>
      <c r="D66" s="13"/>
      <c r="E66" s="11">
        <v>0</v>
      </c>
    </row>
    <row r="67" spans="1:5" x14ac:dyDescent="0.2">
      <c r="A67" s="12" t="s">
        <v>32</v>
      </c>
      <c r="B67" s="12" t="s">
        <v>192</v>
      </c>
      <c r="C67" s="13">
        <v>0</v>
      </c>
      <c r="D67" s="13"/>
      <c r="E67" s="11">
        <v>0</v>
      </c>
    </row>
    <row r="68" spans="1:5" x14ac:dyDescent="0.2">
      <c r="A68" s="12" t="s">
        <v>89</v>
      </c>
      <c r="B68" s="12" t="s">
        <v>193</v>
      </c>
      <c r="C68" s="13">
        <v>0</v>
      </c>
      <c r="D68" s="13"/>
      <c r="E68" s="11">
        <v>0</v>
      </c>
    </row>
    <row r="69" spans="1:5" x14ac:dyDescent="0.2">
      <c r="A69" s="12" t="s">
        <v>194</v>
      </c>
      <c r="B69" s="12" t="s">
        <v>33</v>
      </c>
      <c r="C69" s="13">
        <v>5675</v>
      </c>
      <c r="D69" s="13"/>
      <c r="E69" s="11">
        <v>5351</v>
      </c>
    </row>
    <row r="70" spans="1:5" x14ac:dyDescent="0.2">
      <c r="A70" s="12" t="s">
        <v>195</v>
      </c>
      <c r="B70" s="12" t="s">
        <v>90</v>
      </c>
      <c r="C70" s="13">
        <v>0</v>
      </c>
      <c r="D70" s="13"/>
      <c r="E70" s="11">
        <v>0</v>
      </c>
    </row>
    <row r="71" spans="1:5" x14ac:dyDescent="0.2">
      <c r="A71" s="12" t="s">
        <v>34</v>
      </c>
      <c r="B71" s="12" t="s">
        <v>196</v>
      </c>
      <c r="C71" s="13">
        <v>0</v>
      </c>
      <c r="D71" s="13"/>
      <c r="E71" s="11">
        <v>0</v>
      </c>
    </row>
    <row r="72" spans="1:5" x14ac:dyDescent="0.2">
      <c r="A72" s="12" t="s">
        <v>36</v>
      </c>
      <c r="B72" s="12" t="s">
        <v>197</v>
      </c>
      <c r="C72" s="13">
        <v>0</v>
      </c>
      <c r="D72" s="13"/>
      <c r="E72" s="11">
        <v>0</v>
      </c>
    </row>
    <row r="73" spans="1:5" x14ac:dyDescent="0.2">
      <c r="A73" s="12" t="s">
        <v>38</v>
      </c>
      <c r="B73" s="12" t="s">
        <v>35</v>
      </c>
      <c r="C73" s="13">
        <v>5675</v>
      </c>
      <c r="D73" s="13"/>
      <c r="E73" s="11">
        <v>3336</v>
      </c>
    </row>
    <row r="74" spans="1:5" x14ac:dyDescent="0.2">
      <c r="A74" s="12" t="s">
        <v>40</v>
      </c>
      <c r="B74" s="12" t="s">
        <v>37</v>
      </c>
      <c r="C74" s="13">
        <v>0</v>
      </c>
      <c r="D74" s="13"/>
      <c r="E74" s="11">
        <v>1146</v>
      </c>
    </row>
    <row r="75" spans="1:5" x14ac:dyDescent="0.2">
      <c r="A75" s="12" t="s">
        <v>73</v>
      </c>
      <c r="B75" s="12" t="s">
        <v>39</v>
      </c>
      <c r="C75" s="13">
        <v>0</v>
      </c>
      <c r="D75" s="13"/>
      <c r="E75" s="11">
        <v>869</v>
      </c>
    </row>
    <row r="76" spans="1:5" x14ac:dyDescent="0.2">
      <c r="A76" s="12" t="s">
        <v>198</v>
      </c>
      <c r="B76" s="12" t="s">
        <v>41</v>
      </c>
      <c r="C76" s="13">
        <v>0</v>
      </c>
      <c r="D76" s="13"/>
      <c r="E76" s="11">
        <v>0</v>
      </c>
    </row>
    <row r="77" spans="1:5" x14ac:dyDescent="0.2">
      <c r="A77" s="12" t="s">
        <v>199</v>
      </c>
      <c r="B77" s="12" t="s">
        <v>200</v>
      </c>
      <c r="C77" s="13">
        <v>0</v>
      </c>
      <c r="D77" s="13"/>
      <c r="E77" s="11">
        <v>0</v>
      </c>
    </row>
    <row r="78" spans="1:5" x14ac:dyDescent="0.2">
      <c r="A78" s="12" t="s">
        <v>201</v>
      </c>
      <c r="B78" s="12" t="s">
        <v>74</v>
      </c>
      <c r="C78" s="13">
        <v>0</v>
      </c>
      <c r="D78" s="13"/>
      <c r="E78" s="11">
        <v>225</v>
      </c>
    </row>
    <row r="79" spans="1:5" x14ac:dyDescent="0.2">
      <c r="A79" s="12" t="s">
        <v>76</v>
      </c>
      <c r="B79" s="12" t="s">
        <v>75</v>
      </c>
      <c r="C79" s="13">
        <v>0</v>
      </c>
      <c r="D79" s="13"/>
      <c r="E79" s="11">
        <v>0</v>
      </c>
    </row>
    <row r="80" spans="1:5" x14ac:dyDescent="0.2">
      <c r="A80" s="12" t="s">
        <v>202</v>
      </c>
      <c r="B80" s="12" t="s">
        <v>203</v>
      </c>
      <c r="C80" s="13">
        <v>0</v>
      </c>
      <c r="D80" s="13"/>
      <c r="E80" s="11">
        <v>0</v>
      </c>
    </row>
    <row r="81" spans="1:5" x14ac:dyDescent="0.2">
      <c r="A81" s="12" t="s">
        <v>204</v>
      </c>
      <c r="B81" s="12" t="s">
        <v>77</v>
      </c>
      <c r="C81" s="13">
        <v>0</v>
      </c>
      <c r="D81" s="13"/>
      <c r="E81" s="11">
        <v>225</v>
      </c>
    </row>
    <row r="82" spans="1:5" x14ac:dyDescent="0.2">
      <c r="A82" s="12" t="s">
        <v>205</v>
      </c>
      <c r="B82" s="12" t="s">
        <v>206</v>
      </c>
      <c r="C82" s="13">
        <v>0</v>
      </c>
      <c r="D82" s="13"/>
      <c r="E82" s="11">
        <v>0</v>
      </c>
    </row>
    <row r="83" spans="1:5" x14ac:dyDescent="0.2">
      <c r="A83" s="12" t="s">
        <v>207</v>
      </c>
      <c r="B83" s="12" t="s">
        <v>208</v>
      </c>
      <c r="C83" s="13">
        <v>0</v>
      </c>
      <c r="D83" s="13"/>
      <c r="E83" s="11">
        <v>0</v>
      </c>
    </row>
    <row r="84" spans="1:5" x14ac:dyDescent="0.2">
      <c r="A84" s="23" t="s">
        <v>209</v>
      </c>
      <c r="B84" s="23" t="s">
        <v>42</v>
      </c>
      <c r="C84" s="24">
        <v>5683</v>
      </c>
      <c r="D84" s="24"/>
      <c r="E84" s="25">
        <v>5576</v>
      </c>
    </row>
    <row r="85" spans="1:5" ht="13.5" customHeight="1" x14ac:dyDescent="0.2">
      <c r="A85" s="12" t="s">
        <v>210</v>
      </c>
      <c r="B85" s="12" t="s">
        <v>211</v>
      </c>
      <c r="C85" s="13">
        <v>0</v>
      </c>
      <c r="D85" s="13"/>
      <c r="E85" s="11">
        <v>0</v>
      </c>
    </row>
    <row r="86" spans="1:5" x14ac:dyDescent="0.2">
      <c r="A86" s="12" t="s">
        <v>212</v>
      </c>
      <c r="B86" s="12" t="s">
        <v>213</v>
      </c>
      <c r="C86" s="13">
        <v>0</v>
      </c>
      <c r="D86" s="13"/>
      <c r="E86" s="11">
        <v>0</v>
      </c>
    </row>
    <row r="87" spans="1:5" x14ac:dyDescent="0.2">
      <c r="A87" s="12" t="s">
        <v>214</v>
      </c>
      <c r="B87" s="12" t="s">
        <v>215</v>
      </c>
      <c r="C87" s="13">
        <v>0</v>
      </c>
      <c r="D87" s="13"/>
      <c r="E87" s="11">
        <v>0</v>
      </c>
    </row>
    <row r="88" spans="1:5" x14ac:dyDescent="0.2">
      <c r="A88" s="12" t="s">
        <v>216</v>
      </c>
      <c r="B88" s="12" t="s">
        <v>217</v>
      </c>
      <c r="C88" s="13">
        <v>0</v>
      </c>
      <c r="D88" s="13"/>
      <c r="E88" s="11">
        <v>0</v>
      </c>
    </row>
    <row r="89" spans="1:5" x14ac:dyDescent="0.2">
      <c r="A89" s="12" t="s">
        <v>218</v>
      </c>
      <c r="B89" s="12" t="s">
        <v>219</v>
      </c>
      <c r="C89" s="13">
        <v>0</v>
      </c>
      <c r="D89" s="13"/>
      <c r="E89" s="11">
        <v>0</v>
      </c>
    </row>
    <row r="90" spans="1:5" x14ac:dyDescent="0.2">
      <c r="A90" s="12" t="s">
        <v>220</v>
      </c>
      <c r="B90" s="12" t="s">
        <v>221</v>
      </c>
      <c r="C90" s="13">
        <v>0</v>
      </c>
      <c r="D90" s="13"/>
      <c r="E90" s="11">
        <v>0</v>
      </c>
    </row>
    <row r="91" spans="1:5" x14ac:dyDescent="0.2">
      <c r="A91" s="12" t="s">
        <v>222</v>
      </c>
      <c r="B91" s="12" t="s">
        <v>223</v>
      </c>
      <c r="C91" s="13">
        <v>0</v>
      </c>
      <c r="D91" s="13"/>
      <c r="E91" s="11">
        <v>0</v>
      </c>
    </row>
    <row r="92" spans="1:5" x14ac:dyDescent="0.2">
      <c r="A92" s="12" t="s">
        <v>224</v>
      </c>
      <c r="B92" s="12" t="s">
        <v>225</v>
      </c>
      <c r="C92" s="13">
        <v>0</v>
      </c>
      <c r="D92" s="13"/>
      <c r="E92" s="11">
        <v>0</v>
      </c>
    </row>
    <row r="93" spans="1:5" x14ac:dyDescent="0.2">
      <c r="A93" s="23" t="s">
        <v>226</v>
      </c>
      <c r="B93" s="23" t="s">
        <v>227</v>
      </c>
      <c r="C93" s="24">
        <v>0</v>
      </c>
      <c r="D93" s="24"/>
      <c r="E93" s="25">
        <v>0</v>
      </c>
    </row>
    <row r="94" spans="1:5" x14ac:dyDescent="0.2">
      <c r="A94" s="12" t="s">
        <v>228</v>
      </c>
      <c r="B94" s="12" t="s">
        <v>229</v>
      </c>
      <c r="C94" s="13">
        <v>0</v>
      </c>
      <c r="D94" s="13"/>
      <c r="E94" s="11">
        <v>14</v>
      </c>
    </row>
    <row r="95" spans="1:5" x14ac:dyDescent="0.2">
      <c r="A95" s="12" t="s">
        <v>43</v>
      </c>
      <c r="B95" s="12" t="s">
        <v>230</v>
      </c>
      <c r="C95" s="13">
        <v>0</v>
      </c>
      <c r="D95" s="13"/>
      <c r="E95" s="11">
        <v>0</v>
      </c>
    </row>
    <row r="96" spans="1:5" x14ac:dyDescent="0.2">
      <c r="A96" s="12" t="s">
        <v>231</v>
      </c>
      <c r="B96" s="12" t="s">
        <v>232</v>
      </c>
      <c r="C96" s="13">
        <v>0</v>
      </c>
      <c r="D96" s="13"/>
      <c r="E96" s="11">
        <v>0</v>
      </c>
    </row>
    <row r="97" spans="1:5" x14ac:dyDescent="0.2">
      <c r="A97" s="12" t="s">
        <v>233</v>
      </c>
      <c r="B97" s="12" t="s">
        <v>44</v>
      </c>
      <c r="C97" s="13">
        <v>2</v>
      </c>
      <c r="D97" s="13"/>
      <c r="E97" s="11">
        <v>40</v>
      </c>
    </row>
    <row r="98" spans="1:5" x14ac:dyDescent="0.2">
      <c r="A98" s="12" t="s">
        <v>234</v>
      </c>
      <c r="B98" s="12" t="s">
        <v>235</v>
      </c>
      <c r="C98" s="13">
        <v>0</v>
      </c>
      <c r="D98" s="13"/>
      <c r="E98" s="11">
        <v>0</v>
      </c>
    </row>
    <row r="99" spans="1:5" x14ac:dyDescent="0.2">
      <c r="A99" s="12" t="s">
        <v>236</v>
      </c>
      <c r="B99" s="12" t="s">
        <v>237</v>
      </c>
      <c r="C99" s="13">
        <v>0</v>
      </c>
      <c r="D99" s="13"/>
      <c r="E99" s="11">
        <v>0</v>
      </c>
    </row>
    <row r="100" spans="1:5" x14ac:dyDescent="0.2">
      <c r="A100" s="12" t="s">
        <v>238</v>
      </c>
      <c r="B100" s="12" t="s">
        <v>239</v>
      </c>
      <c r="C100" s="13">
        <v>0</v>
      </c>
      <c r="D100" s="13"/>
      <c r="E100" s="11">
        <v>0</v>
      </c>
    </row>
    <row r="101" spans="1:5" x14ac:dyDescent="0.2">
      <c r="A101" s="12" t="s">
        <v>45</v>
      </c>
      <c r="B101" s="12" t="s">
        <v>240</v>
      </c>
      <c r="C101" s="13">
        <v>0</v>
      </c>
      <c r="D101" s="13"/>
      <c r="E101" s="11">
        <v>0</v>
      </c>
    </row>
    <row r="102" spans="1:5" x14ac:dyDescent="0.2">
      <c r="A102" s="12" t="s">
        <v>47</v>
      </c>
      <c r="B102" s="12" t="s">
        <v>241</v>
      </c>
      <c r="C102" s="13">
        <v>0</v>
      </c>
      <c r="D102" s="13"/>
      <c r="E102" s="11">
        <v>0</v>
      </c>
    </row>
    <row r="103" spans="1:5" x14ac:dyDescent="0.2">
      <c r="A103" s="23" t="s">
        <v>49</v>
      </c>
      <c r="B103" s="23" t="s">
        <v>46</v>
      </c>
      <c r="C103" s="24">
        <v>2</v>
      </c>
      <c r="D103" s="24"/>
      <c r="E103" s="25">
        <v>54</v>
      </c>
    </row>
    <row r="104" spans="1:5" x14ac:dyDescent="0.2">
      <c r="A104" s="20" t="s">
        <v>78</v>
      </c>
      <c r="B104" s="20" t="s">
        <v>48</v>
      </c>
      <c r="C104" s="21">
        <v>5685</v>
      </c>
      <c r="D104" s="21"/>
      <c r="E104" s="22">
        <v>5630</v>
      </c>
    </row>
    <row r="105" spans="1:5" x14ac:dyDescent="0.2">
      <c r="A105" s="12" t="s">
        <v>51</v>
      </c>
      <c r="B105" s="12" t="s">
        <v>50</v>
      </c>
      <c r="C105" s="13">
        <v>332</v>
      </c>
      <c r="D105" s="13"/>
      <c r="E105" s="11">
        <v>2416</v>
      </c>
    </row>
    <row r="106" spans="1:5" x14ac:dyDescent="0.2">
      <c r="A106" s="12" t="s">
        <v>80</v>
      </c>
      <c r="B106" s="12" t="s">
        <v>79</v>
      </c>
      <c r="C106" s="13">
        <v>0</v>
      </c>
      <c r="D106" s="13"/>
      <c r="E106" s="11">
        <v>160</v>
      </c>
    </row>
    <row r="107" spans="1:5" x14ac:dyDescent="0.2">
      <c r="A107" s="12" t="s">
        <v>242</v>
      </c>
      <c r="B107" s="12" t="s">
        <v>243</v>
      </c>
      <c r="C107" s="13">
        <v>0</v>
      </c>
      <c r="D107" s="13"/>
      <c r="E107" s="16">
        <v>0</v>
      </c>
    </row>
    <row r="108" spans="1:5" x14ac:dyDescent="0.2">
      <c r="A108" s="12" t="s">
        <v>244</v>
      </c>
      <c r="B108" s="12" t="s">
        <v>245</v>
      </c>
      <c r="C108" s="13">
        <v>0</v>
      </c>
      <c r="D108" s="13"/>
      <c r="E108" s="16">
        <v>0</v>
      </c>
    </row>
    <row r="109" spans="1:5" x14ac:dyDescent="0.2">
      <c r="A109" s="12" t="s">
        <v>82</v>
      </c>
      <c r="B109" s="12" t="s">
        <v>246</v>
      </c>
      <c r="C109" s="13">
        <v>0</v>
      </c>
      <c r="D109" s="13"/>
      <c r="E109" s="16">
        <v>0</v>
      </c>
    </row>
    <row r="110" spans="1:5" x14ac:dyDescent="0.2">
      <c r="A110" s="12" t="s">
        <v>52</v>
      </c>
      <c r="B110" s="12" t="s">
        <v>247</v>
      </c>
      <c r="C110" s="13">
        <v>0</v>
      </c>
      <c r="D110" s="13"/>
      <c r="E110" s="16">
        <v>0</v>
      </c>
    </row>
    <row r="111" spans="1:5" x14ac:dyDescent="0.2">
      <c r="A111" s="20" t="s">
        <v>54</v>
      </c>
      <c r="B111" s="20" t="s">
        <v>248</v>
      </c>
      <c r="C111" s="21">
        <v>332</v>
      </c>
      <c r="D111" s="21"/>
      <c r="E111" s="22">
        <f>SUM(E105:E110)</f>
        <v>2576</v>
      </c>
    </row>
    <row r="112" spans="1:5" x14ac:dyDescent="0.2">
      <c r="A112" s="12" t="s">
        <v>249</v>
      </c>
      <c r="B112" s="12" t="s">
        <v>81</v>
      </c>
      <c r="C112" s="13">
        <v>0</v>
      </c>
      <c r="D112" s="13"/>
      <c r="E112" s="11">
        <v>0</v>
      </c>
    </row>
    <row r="113" spans="1:5" x14ac:dyDescent="0.2">
      <c r="A113" s="12" t="s">
        <v>56</v>
      </c>
      <c r="B113" s="12" t="s">
        <v>250</v>
      </c>
      <c r="C113" s="13">
        <v>0</v>
      </c>
      <c r="D113" s="13"/>
      <c r="E113" s="11">
        <v>0</v>
      </c>
    </row>
    <row r="114" spans="1:5" x14ac:dyDescent="0.2">
      <c r="A114" s="12" t="s">
        <v>58</v>
      </c>
      <c r="B114" s="12" t="s">
        <v>251</v>
      </c>
      <c r="C114" s="13">
        <v>0</v>
      </c>
      <c r="D114" s="13"/>
      <c r="E114" s="11">
        <v>0</v>
      </c>
    </row>
    <row r="115" spans="1:5" x14ac:dyDescent="0.2">
      <c r="A115" s="20" t="s">
        <v>252</v>
      </c>
      <c r="B115" s="20" t="s">
        <v>83</v>
      </c>
      <c r="C115" s="21">
        <v>0</v>
      </c>
      <c r="D115" s="21"/>
      <c r="E115" s="22">
        <v>0</v>
      </c>
    </row>
    <row r="116" spans="1:5" x14ac:dyDescent="0.2">
      <c r="A116" s="20" t="s">
        <v>60</v>
      </c>
      <c r="B116" s="20" t="s">
        <v>53</v>
      </c>
      <c r="C116" s="21">
        <v>120947</v>
      </c>
      <c r="D116" s="21"/>
      <c r="E116" s="22">
        <f>E33+E48+E64+E104+E111+E115</f>
        <v>142133</v>
      </c>
    </row>
    <row r="117" spans="1:5" x14ac:dyDescent="0.2">
      <c r="A117" s="12" t="s">
        <v>62</v>
      </c>
      <c r="B117" s="12" t="s">
        <v>55</v>
      </c>
      <c r="C117" s="13">
        <v>291532</v>
      </c>
      <c r="D117" s="13"/>
      <c r="E117" s="11">
        <v>291532</v>
      </c>
    </row>
    <row r="118" spans="1:5" x14ac:dyDescent="0.2">
      <c r="A118" s="12" t="s">
        <v>253</v>
      </c>
      <c r="B118" s="12" t="s">
        <v>254</v>
      </c>
      <c r="C118" s="13">
        <v>0</v>
      </c>
      <c r="D118" s="13"/>
      <c r="E118" s="11">
        <v>0</v>
      </c>
    </row>
    <row r="119" spans="1:5" x14ac:dyDescent="0.2">
      <c r="A119" s="12" t="s">
        <v>255</v>
      </c>
      <c r="B119" s="12" t="s">
        <v>57</v>
      </c>
      <c r="C119" s="13">
        <v>8293</v>
      </c>
      <c r="D119" s="13"/>
      <c r="E119" s="11">
        <v>8293</v>
      </c>
    </row>
    <row r="120" spans="1:5" x14ac:dyDescent="0.2">
      <c r="A120" s="12" t="s">
        <v>91</v>
      </c>
      <c r="B120" s="12" t="s">
        <v>59</v>
      </c>
      <c r="C120" s="13">
        <v>-198339</v>
      </c>
      <c r="D120" s="13"/>
      <c r="E120" s="11">
        <v>-180121</v>
      </c>
    </row>
    <row r="121" spans="1:5" x14ac:dyDescent="0.2">
      <c r="A121" s="12" t="s">
        <v>256</v>
      </c>
      <c r="B121" s="12" t="s">
        <v>257</v>
      </c>
      <c r="C121" s="13">
        <v>0</v>
      </c>
      <c r="D121" s="13"/>
      <c r="E121" s="11">
        <v>0</v>
      </c>
    </row>
    <row r="122" spans="1:5" x14ac:dyDescent="0.2">
      <c r="A122" s="12" t="s">
        <v>93</v>
      </c>
      <c r="B122" s="12" t="s">
        <v>61</v>
      </c>
      <c r="C122" s="13">
        <v>18218</v>
      </c>
      <c r="D122" s="13"/>
      <c r="E122" s="11">
        <v>15477</v>
      </c>
    </row>
    <row r="123" spans="1:5" x14ac:dyDescent="0.2">
      <c r="A123" s="20" t="s">
        <v>258</v>
      </c>
      <c r="B123" s="20" t="s">
        <v>259</v>
      </c>
      <c r="C123" s="21">
        <v>119704</v>
      </c>
      <c r="D123" s="21"/>
      <c r="E123" s="22">
        <f>SUM(E117:E122)</f>
        <v>135181</v>
      </c>
    </row>
    <row r="124" spans="1:5" x14ac:dyDescent="0.2">
      <c r="A124" s="12" t="s">
        <v>260</v>
      </c>
      <c r="B124" s="12" t="s">
        <v>261</v>
      </c>
      <c r="C124" s="13">
        <v>0</v>
      </c>
      <c r="D124" s="13"/>
      <c r="E124" s="11">
        <v>0</v>
      </c>
    </row>
    <row r="125" spans="1:5" x14ac:dyDescent="0.2">
      <c r="A125" s="12" t="s">
        <v>262</v>
      </c>
      <c r="B125" s="12" t="s">
        <v>263</v>
      </c>
      <c r="C125" s="13">
        <v>0</v>
      </c>
      <c r="D125" s="13"/>
      <c r="E125" s="11">
        <v>0</v>
      </c>
    </row>
    <row r="126" spans="1:5" x14ac:dyDescent="0.2">
      <c r="A126" s="12" t="s">
        <v>264</v>
      </c>
      <c r="B126" s="12" t="s">
        <v>92</v>
      </c>
      <c r="C126" s="13">
        <v>84</v>
      </c>
      <c r="D126" s="13"/>
      <c r="E126" s="11">
        <v>782</v>
      </c>
    </row>
    <row r="127" spans="1:5" x14ac:dyDescent="0.2">
      <c r="A127" s="12" t="s">
        <v>265</v>
      </c>
      <c r="B127" s="12" t="s">
        <v>266</v>
      </c>
      <c r="C127" s="13">
        <v>0</v>
      </c>
      <c r="D127" s="13"/>
      <c r="E127" s="11">
        <v>0</v>
      </c>
    </row>
    <row r="128" spans="1:5" x14ac:dyDescent="0.2">
      <c r="A128" s="12" t="s">
        <v>267</v>
      </c>
      <c r="B128" s="12" t="s">
        <v>94</v>
      </c>
      <c r="C128" s="13">
        <v>0</v>
      </c>
      <c r="D128" s="13"/>
      <c r="E128" s="11">
        <v>214</v>
      </c>
    </row>
    <row r="129" spans="1:5" x14ac:dyDescent="0.2">
      <c r="A129" s="12" t="s">
        <v>268</v>
      </c>
      <c r="B129" s="12" t="s">
        <v>269</v>
      </c>
      <c r="C129" s="13">
        <v>0</v>
      </c>
      <c r="D129" s="13"/>
      <c r="E129" s="11">
        <v>0</v>
      </c>
    </row>
    <row r="130" spans="1:5" x14ac:dyDescent="0.2">
      <c r="A130" s="12" t="s">
        <v>270</v>
      </c>
      <c r="B130" s="12" t="s">
        <v>271</v>
      </c>
      <c r="C130" s="13">
        <v>0</v>
      </c>
      <c r="D130" s="13"/>
      <c r="E130" s="11">
        <v>0</v>
      </c>
    </row>
    <row r="131" spans="1:5" x14ac:dyDescent="0.2">
      <c r="A131" s="12" t="s">
        <v>272</v>
      </c>
      <c r="B131" s="12" t="s">
        <v>273</v>
      </c>
      <c r="C131" s="13">
        <v>0</v>
      </c>
      <c r="D131" s="13"/>
      <c r="E131" s="11">
        <v>0</v>
      </c>
    </row>
    <row r="132" spans="1:5" x14ac:dyDescent="0.2">
      <c r="A132" s="12" t="s">
        <v>274</v>
      </c>
      <c r="B132" s="12" t="s">
        <v>275</v>
      </c>
      <c r="C132" s="13">
        <v>0</v>
      </c>
      <c r="D132" s="13"/>
      <c r="E132" s="11">
        <v>0</v>
      </c>
    </row>
    <row r="133" spans="1:5" x14ac:dyDescent="0.2">
      <c r="A133" s="12" t="s">
        <v>276</v>
      </c>
      <c r="B133" s="12" t="s">
        <v>95</v>
      </c>
      <c r="C133" s="13">
        <v>84</v>
      </c>
      <c r="D133" s="13"/>
      <c r="E133" s="11">
        <v>996</v>
      </c>
    </row>
    <row r="134" spans="1:5" x14ac:dyDescent="0.2">
      <c r="A134" s="12" t="s">
        <v>277</v>
      </c>
      <c r="B134" s="12" t="s">
        <v>278</v>
      </c>
      <c r="C134" s="13">
        <v>0</v>
      </c>
      <c r="D134" s="13"/>
      <c r="E134" s="11">
        <v>0</v>
      </c>
    </row>
    <row r="135" spans="1:5" x14ac:dyDescent="0.2">
      <c r="A135" s="12" t="s">
        <v>279</v>
      </c>
      <c r="B135" s="12" t="s">
        <v>280</v>
      </c>
      <c r="C135" s="13">
        <v>0</v>
      </c>
      <c r="D135" s="13"/>
      <c r="E135" s="11">
        <v>0</v>
      </c>
    </row>
    <row r="136" spans="1:5" x14ac:dyDescent="0.2">
      <c r="A136" s="12" t="s">
        <v>281</v>
      </c>
      <c r="B136" s="12" t="s">
        <v>84</v>
      </c>
      <c r="C136" s="13">
        <v>0</v>
      </c>
      <c r="D136" s="13"/>
      <c r="E136" s="11">
        <v>24</v>
      </c>
    </row>
    <row r="137" spans="1:5" x14ac:dyDescent="0.2">
      <c r="A137" s="12" t="s">
        <v>282</v>
      </c>
      <c r="B137" s="12" t="s">
        <v>283</v>
      </c>
      <c r="C137" s="13">
        <v>0</v>
      </c>
      <c r="D137" s="13"/>
      <c r="E137" s="11">
        <v>0</v>
      </c>
    </row>
    <row r="138" spans="1:5" x14ac:dyDescent="0.2">
      <c r="A138" s="12" t="s">
        <v>284</v>
      </c>
      <c r="B138" s="12" t="s">
        <v>285</v>
      </c>
      <c r="C138" s="13">
        <v>0</v>
      </c>
      <c r="D138" s="13"/>
      <c r="E138" s="11">
        <v>0</v>
      </c>
    </row>
    <row r="139" spans="1:5" x14ac:dyDescent="0.2">
      <c r="A139" s="12" t="s">
        <v>286</v>
      </c>
      <c r="B139" s="12" t="s">
        <v>287</v>
      </c>
      <c r="C139" s="13">
        <v>0</v>
      </c>
      <c r="D139" s="13"/>
      <c r="E139" s="11">
        <v>0</v>
      </c>
    </row>
    <row r="140" spans="1:5" x14ac:dyDescent="0.2">
      <c r="A140" s="12" t="s">
        <v>288</v>
      </c>
      <c r="B140" s="12" t="s">
        <v>289</v>
      </c>
      <c r="C140" s="13">
        <v>0</v>
      </c>
      <c r="D140" s="13"/>
      <c r="E140" s="11">
        <v>0</v>
      </c>
    </row>
    <row r="141" spans="1:5" x14ac:dyDescent="0.2">
      <c r="A141" s="12" t="s">
        <v>290</v>
      </c>
      <c r="B141" s="12" t="s">
        <v>291</v>
      </c>
      <c r="C141" s="13">
        <v>0</v>
      </c>
      <c r="D141" s="13"/>
      <c r="E141" s="11">
        <v>0</v>
      </c>
    </row>
    <row r="142" spans="1:5" x14ac:dyDescent="0.2">
      <c r="A142" s="12" t="s">
        <v>292</v>
      </c>
      <c r="B142" s="12" t="s">
        <v>293</v>
      </c>
      <c r="C142" s="13">
        <v>19633</v>
      </c>
      <c r="D142" s="13"/>
      <c r="E142" s="11">
        <v>1814</v>
      </c>
    </row>
    <row r="143" spans="1:5" x14ac:dyDescent="0.2">
      <c r="A143" s="12" t="s">
        <v>294</v>
      </c>
      <c r="B143" s="12" t="s">
        <v>63</v>
      </c>
      <c r="C143" s="13">
        <v>19633</v>
      </c>
      <c r="D143" s="13"/>
      <c r="E143" s="11">
        <v>1838</v>
      </c>
    </row>
    <row r="144" spans="1:5" x14ac:dyDescent="0.2">
      <c r="A144" s="12" t="s">
        <v>295</v>
      </c>
      <c r="B144" s="12" t="s">
        <v>296</v>
      </c>
      <c r="C144" s="13">
        <v>0</v>
      </c>
      <c r="D144" s="13"/>
      <c r="E144" s="11">
        <v>0</v>
      </c>
    </row>
    <row r="145" spans="1:5" x14ac:dyDescent="0.2">
      <c r="A145" s="12" t="s">
        <v>297</v>
      </c>
      <c r="B145" s="12" t="s">
        <v>298</v>
      </c>
      <c r="C145" s="13">
        <v>0</v>
      </c>
      <c r="D145" s="13"/>
      <c r="E145" s="11">
        <v>0</v>
      </c>
    </row>
    <row r="146" spans="1:5" x14ac:dyDescent="0.2">
      <c r="A146" s="12" t="s">
        <v>299</v>
      </c>
      <c r="B146" s="12" t="s">
        <v>96</v>
      </c>
      <c r="C146" s="13">
        <v>18</v>
      </c>
      <c r="D146" s="13"/>
      <c r="E146" s="11">
        <v>18</v>
      </c>
    </row>
    <row r="147" spans="1:5" x14ac:dyDescent="0.2">
      <c r="A147" s="12" t="s">
        <v>86</v>
      </c>
      <c r="B147" s="12" t="s">
        <v>300</v>
      </c>
      <c r="C147" s="13">
        <v>0</v>
      </c>
      <c r="D147" s="13"/>
      <c r="E147" s="11">
        <v>0</v>
      </c>
    </row>
    <row r="148" spans="1:5" x14ac:dyDescent="0.2">
      <c r="A148" s="12" t="s">
        <v>64</v>
      </c>
      <c r="B148" s="12" t="s">
        <v>301</v>
      </c>
      <c r="C148" s="13">
        <v>0</v>
      </c>
      <c r="D148" s="13"/>
      <c r="E148" s="11">
        <v>0</v>
      </c>
    </row>
    <row r="149" spans="1:5" x14ac:dyDescent="0.2">
      <c r="A149" s="12" t="s">
        <v>302</v>
      </c>
      <c r="B149" s="12" t="s">
        <v>303</v>
      </c>
      <c r="C149" s="13">
        <v>0</v>
      </c>
      <c r="D149" s="13"/>
      <c r="E149" s="11">
        <v>0</v>
      </c>
    </row>
    <row r="150" spans="1:5" x14ac:dyDescent="0.2">
      <c r="A150" s="12" t="s">
        <v>304</v>
      </c>
      <c r="B150" s="12" t="s">
        <v>305</v>
      </c>
      <c r="C150" s="13">
        <v>0</v>
      </c>
      <c r="D150" s="13"/>
      <c r="E150" s="11">
        <v>0</v>
      </c>
    </row>
    <row r="151" spans="1:5" x14ac:dyDescent="0.2">
      <c r="A151" s="12" t="s">
        <v>66</v>
      </c>
      <c r="B151" s="12" t="s">
        <v>85</v>
      </c>
      <c r="C151" s="13">
        <v>0</v>
      </c>
      <c r="D151" s="13"/>
      <c r="E151" s="11">
        <v>0</v>
      </c>
    </row>
    <row r="152" spans="1:5" x14ac:dyDescent="0.2">
      <c r="A152" s="12" t="s">
        <v>306</v>
      </c>
      <c r="B152" s="12" t="s">
        <v>307</v>
      </c>
      <c r="C152" s="13">
        <v>0</v>
      </c>
      <c r="D152" s="13"/>
      <c r="E152" s="11">
        <v>0</v>
      </c>
    </row>
    <row r="153" spans="1:5" x14ac:dyDescent="0.2">
      <c r="A153" s="12" t="s">
        <v>68</v>
      </c>
      <c r="B153" s="12" t="s">
        <v>308</v>
      </c>
      <c r="C153" s="13">
        <v>0</v>
      </c>
      <c r="D153" s="13"/>
      <c r="E153" s="11">
        <v>0</v>
      </c>
    </row>
    <row r="154" spans="1:5" x14ac:dyDescent="0.2">
      <c r="A154" s="12" t="s">
        <v>70</v>
      </c>
      <c r="B154" s="12" t="s">
        <v>87</v>
      </c>
      <c r="C154" s="13">
        <v>0</v>
      </c>
      <c r="D154" s="13"/>
      <c r="E154" s="11">
        <v>0</v>
      </c>
    </row>
    <row r="155" spans="1:5" x14ac:dyDescent="0.2">
      <c r="A155" s="20" t="s">
        <v>309</v>
      </c>
      <c r="B155" s="20" t="s">
        <v>65</v>
      </c>
      <c r="C155" s="21">
        <v>19699</v>
      </c>
      <c r="D155" s="21"/>
      <c r="E155" s="22">
        <v>2852</v>
      </c>
    </row>
    <row r="156" spans="1:5" x14ac:dyDescent="0.2">
      <c r="A156" s="20" t="s">
        <v>310</v>
      </c>
      <c r="B156" s="20" t="s">
        <v>311</v>
      </c>
      <c r="C156" s="21">
        <v>0</v>
      </c>
      <c r="D156" s="21"/>
      <c r="E156" s="22">
        <v>0</v>
      </c>
    </row>
    <row r="157" spans="1:5" x14ac:dyDescent="0.2">
      <c r="A157" s="12" t="s">
        <v>312</v>
      </c>
      <c r="B157" s="12" t="s">
        <v>313</v>
      </c>
      <c r="C157" s="13">
        <v>0</v>
      </c>
      <c r="D157" s="13"/>
      <c r="E157" s="11">
        <v>0</v>
      </c>
    </row>
    <row r="158" spans="1:5" x14ac:dyDescent="0.2">
      <c r="A158" s="12" t="s">
        <v>314</v>
      </c>
      <c r="B158" s="12" t="s">
        <v>67</v>
      </c>
      <c r="C158" s="13">
        <v>0</v>
      </c>
      <c r="D158" s="13"/>
      <c r="E158" s="11">
        <v>4100</v>
      </c>
    </row>
    <row r="159" spans="1:5" x14ac:dyDescent="0.2">
      <c r="A159" s="12" t="s">
        <v>315</v>
      </c>
      <c r="B159" s="12" t="s">
        <v>316</v>
      </c>
      <c r="C159" s="13">
        <v>0</v>
      </c>
      <c r="D159" s="13"/>
      <c r="E159" s="11">
        <v>0</v>
      </c>
    </row>
    <row r="160" spans="1:5" x14ac:dyDescent="0.2">
      <c r="A160" s="20" t="s">
        <v>317</v>
      </c>
      <c r="B160" s="20" t="s">
        <v>69</v>
      </c>
      <c r="C160" s="21">
        <v>0</v>
      </c>
      <c r="D160" s="21"/>
      <c r="E160" s="22">
        <v>4100</v>
      </c>
    </row>
    <row r="161" spans="1:5" x14ac:dyDescent="0.2">
      <c r="A161" s="20" t="s">
        <v>318</v>
      </c>
      <c r="B161" s="20" t="s">
        <v>71</v>
      </c>
      <c r="C161" s="21">
        <v>139403</v>
      </c>
      <c r="D161" s="21"/>
      <c r="E161" s="22">
        <f>E123+E155+E156+E160</f>
        <v>142133</v>
      </c>
    </row>
  </sheetData>
  <mergeCells count="3">
    <mergeCell ref="A1:E1"/>
    <mergeCell ref="A3:E3"/>
    <mergeCell ref="A2:E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2016-05-20T13:38:48Z</cp:lastPrinted>
  <dcterms:created xsi:type="dcterms:W3CDTF">2016-05-19T13:48:55Z</dcterms:created>
  <dcterms:modified xsi:type="dcterms:W3CDTF">2016-05-20T13:38:49Z</dcterms:modified>
</cp:coreProperties>
</file>