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D34" i="21" l="1"/>
  <c r="D28" i="21"/>
  <c r="D16" i="21"/>
  <c r="D11" i="21"/>
  <c r="D20" i="21" s="1"/>
  <c r="D24" i="21" s="1"/>
  <c r="C34" i="21"/>
  <c r="C28" i="21"/>
  <c r="C16" i="21"/>
  <c r="C11" i="21"/>
  <c r="D37" i="21" l="1"/>
  <c r="C37" i="21"/>
  <c r="C20" i="21"/>
  <c r="C24" i="21" s="1"/>
</calcChain>
</file>

<file path=xl/sharedStrings.xml><?xml version="1.0" encoding="utf-8"?>
<sst xmlns="http://schemas.openxmlformats.org/spreadsheetml/2006/main" count="38" uniqueCount="34">
  <si>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</si>
  <si>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</si>
  <si>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</si>
  <si>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</si>
  <si>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</si>
  <si>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</si>
  <si>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</si>
  <si>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</si>
  <si>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</si>
  <si>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</si>
  <si>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</si>
  <si>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</si>
  <si>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</si>
  <si>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</si>
  <si>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Adatok ezer forintban!</t>
  </si>
  <si>
    <t>Az önkormányzat összevont költségvetési mérlege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</si>
  <si>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</si>
  <si>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</si>
  <si>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</si>
  <si>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</si>
  <si>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</si>
  <si>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</si>
  <si>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</si>
  <si>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</si>
  <si>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</si>
  <si>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Munkaadót terhelő járulékok és szociális hozzájárulási adó</t>
  </si>
  <si>
    <t>Egyéb működési célú kiadások</t>
  </si>
  <si>
    <t>Eredeti előirányzat</t>
  </si>
  <si>
    <t>Módosított előirányzat</t>
  </si>
  <si>
    <t>Beruházások</t>
  </si>
  <si>
    <t>Felújítások</t>
  </si>
  <si>
    <t>Államháztartáson belüli megelőlegezések</t>
  </si>
  <si>
    <t>13.melléklet</t>
  </si>
  <si>
    <t>a 6/2015./V.7./önkormányzati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</si>
</sst>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7" fillId="0" borderId="15" xfId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3" fontId="0" fillId="0" borderId="15" xfId="0" applyNumberFormat="1" applyBorder="1" applyAlignment="1"/>
    <xf numFmtId="3" fontId="8" fillId="0" borderId="16" xfId="1" applyNumberFormat="1" applyFont="1" applyFill="1" applyBorder="1" applyAlignment="1">
      <alignment vertical="center"/>
    </xf>
    <xf numFmtId="3" fontId="8" fillId="0" borderId="14" xfId="1" applyNumberFormat="1" applyFont="1" applyFill="1" applyBorder="1" applyAlignment="1">
      <alignment vertical="center"/>
    </xf>
    <xf numFmtId="3" fontId="9" fillId="0" borderId="17" xfId="1" applyNumberFormat="1" applyFont="1" applyFill="1" applyBorder="1" applyAlignment="1">
      <alignment vertical="center"/>
    </xf>
    <xf numFmtId="3" fontId="3" fillId="0" borderId="18" xfId="0" applyNumberFormat="1" applyFont="1" applyBorder="1" applyAlignment="1"/>
    <xf numFmtId="3" fontId="3" fillId="0" borderId="19" xfId="0" applyNumberFormat="1" applyFont="1" applyBorder="1" applyAlignment="1"/>
    <xf numFmtId="3" fontId="9" fillId="0" borderId="18" xfId="1" applyNumberFormat="1" applyFont="1" applyFill="1" applyBorder="1" applyAlignment="1">
      <alignment vertical="center"/>
    </xf>
    <xf numFmtId="3" fontId="0" fillId="0" borderId="19" xfId="0" applyNumberFormat="1" applyBorder="1" applyAlignment="1"/>
    <xf numFmtId="3" fontId="2" fillId="0" borderId="14" xfId="0" applyNumberFormat="1" applyFont="1" applyBorder="1" applyAlignment="1"/>
    <xf numFmtId="3" fontId="0" fillId="0" borderId="17" xfId="0" applyNumberFormat="1" applyBorder="1" applyAlignment="1"/>
    <xf numFmtId="3" fontId="15" fillId="0" borderId="14" xfId="1" applyNumberFormat="1" applyFont="1" applyFill="1" applyBorder="1" applyAlignment="1">
      <alignment vertical="center"/>
    </xf>
    <xf numFmtId="3" fontId="0" fillId="0" borderId="20" xfId="0" applyNumberFormat="1" applyBorder="1" applyAlignment="1"/>
    <xf numFmtId="3" fontId="3" fillId="0" borderId="16" xfId="0" applyNumberFormat="1" applyFont="1" applyBorder="1" applyAlignment="1"/>
    <xf numFmtId="3" fontId="4" fillId="0" borderId="14" xfId="0" applyNumberFormat="1" applyFont="1" applyBorder="1" applyAlignment="1"/>
    <xf numFmtId="3" fontId="2" fillId="0" borderId="19" xfId="0" applyNumberFormat="1" applyFont="1" applyBorder="1" applyAlignment="1"/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/>
    <xf numFmtId="3" fontId="0" fillId="0" borderId="0" xfId="0" applyNumberFormat="1" applyBorder="1" applyAlignment="1"/>
    <xf numFmtId="3" fontId="8" fillId="0" borderId="1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3" fontId="9" fillId="0" borderId="1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3" fontId="3" fillId="0" borderId="1" xfId="0" applyNumberFormat="1" applyFont="1" applyBorder="1" applyAlignment="1"/>
    <xf numFmtId="164" fontId="3" fillId="0" borderId="0" xfId="0" applyNumberFormat="1" applyFont="1" applyBorder="1" applyAlignment="1"/>
    <xf numFmtId="164" fontId="0" fillId="0" borderId="0" xfId="0" applyNumberFormat="1" applyBorder="1" applyAlignment="1"/>
    <xf numFmtId="3" fontId="2" fillId="0" borderId="1" xfId="0" applyNumberFormat="1" applyFont="1" applyBorder="1" applyAlignment="1"/>
    <xf numFmtId="164" fontId="2" fillId="0" borderId="0" xfId="0" applyNumberFormat="1" applyFont="1" applyBorder="1" applyAlignment="1"/>
    <xf numFmtId="3" fontId="15" fillId="0" borderId="1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/>
    </xf>
    <xf numFmtId="164" fontId="18" fillId="0" borderId="0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/>
    <xf numFmtId="164" fontId="4" fillId="0" borderId="0" xfId="0" applyNumberFormat="1" applyFont="1" applyBorder="1" applyAlignment="1"/>
    <xf numFmtId="3" fontId="3" fillId="0" borderId="0" xfId="0" applyNumberFormat="1" applyFont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13" fillId="0" borderId="10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11" fillId="0" borderId="11" xfId="1" applyFont="1" applyBorder="1" applyAlignment="1">
      <alignment horizontal="left"/>
    </xf>
    <xf numFmtId="0" fontId="11" fillId="0" borderId="13" xfId="1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3" fillId="0" borderId="10" xfId="2" applyFont="1" applyFill="1" applyBorder="1" applyAlignment="1">
      <alignment horizontal="left"/>
    </xf>
    <xf numFmtId="0" fontId="3" fillId="0" borderId="21" xfId="2" applyFont="1" applyFill="1" applyBorder="1" applyAlignment="1">
      <alignment horizontal="left"/>
    </xf>
    <xf numFmtId="0" fontId="3" fillId="0" borderId="11" xfId="2" applyFont="1" applyFill="1" applyBorder="1" applyAlignment="1">
      <alignment horizontal="left"/>
    </xf>
    <xf numFmtId="0" fontId="3" fillId="0" borderId="22" xfId="2" applyFont="1" applyFill="1" applyBorder="1" applyAlignment="1">
      <alignment horizontal="left"/>
    </xf>
    <xf numFmtId="3" fontId="8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0" fillId="0" borderId="9" xfId="0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activeCell="H9" sqref="H9"/>
    </sheetView>
  </sheetViews>
  <sheetFormatPr defaultRowHeight="12.75" x14ac:dyDescent="0.2"/>
  <cols>
    <col min="1" max="1" width="18.140625" customWidth="1"/>
    <col min="2" max="2" width="33.42578125" customWidth="1"/>
    <col min="3" max="5" width="11.42578125" customWidth="1"/>
    <col min="6" max="6" width="10.7109375" bestFit="1" customWidth="1"/>
  </cols>
  <sheetData>
    <row r="1" spans="1:9" x14ac:dyDescent="0.2">
      <c r="A1" s="87" t="s">
        <v>32</v>
      </c>
      <c r="B1" s="87"/>
      <c r="C1" s="87"/>
      <c r="D1" s="87"/>
      <c r="E1" s="87"/>
      <c r="F1" s="87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92" t="s">
        <v>33</v>
      </c>
      <c r="B3" s="92"/>
      <c r="C3" s="92"/>
      <c r="D3" s="92"/>
      <c r="E3" s="92"/>
      <c r="F3" s="92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93" t="s">
        <v>15</v>
      </c>
      <c r="B5" s="93"/>
      <c r="C5" s="93"/>
      <c r="D5" s="93"/>
      <c r="E5" s="93"/>
      <c r="F5" s="93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C7" s="80" t="s">
        <v>14</v>
      </c>
      <c r="D7" s="80"/>
      <c r="G7" s="1"/>
      <c r="H7" s="1"/>
    </row>
    <row r="8" spans="1:9" ht="27.75" customHeight="1" thickTop="1" thickBot="1" x14ac:dyDescent="0.3">
      <c r="A8" s="81" t="s">
        <v>4</v>
      </c>
      <c r="B8" s="82"/>
      <c r="C8" s="28" t="s">
        <v>27</v>
      </c>
      <c r="D8" s="29" t="s">
        <v>28</v>
      </c>
      <c r="E8" s="45"/>
      <c r="F8" s="46"/>
    </row>
    <row r="9" spans="1:9" ht="18.75" thickTop="1" x14ac:dyDescent="0.25">
      <c r="A9" s="18" t="s">
        <v>12</v>
      </c>
      <c r="B9" s="19"/>
      <c r="C9" s="30"/>
      <c r="D9" s="30"/>
      <c r="E9" s="47"/>
      <c r="F9" s="48"/>
    </row>
    <row r="10" spans="1:9" ht="17.25" thickBot="1" x14ac:dyDescent="0.3">
      <c r="A10" s="11" t="s">
        <v>7</v>
      </c>
      <c r="B10" s="8"/>
      <c r="C10" s="31"/>
      <c r="D10" s="31"/>
      <c r="E10" s="49"/>
      <c r="F10" s="50"/>
    </row>
    <row r="11" spans="1:9" ht="17.25" thickTop="1" thickBot="1" x14ac:dyDescent="0.3">
      <c r="A11" s="16" t="s">
        <v>0</v>
      </c>
      <c r="B11" s="17"/>
      <c r="C11" s="32">
        <f>SUM(C12:C15)</f>
        <v>244757</v>
      </c>
      <c r="D11" s="32">
        <f>SUM(D12:D15)</f>
        <v>260053</v>
      </c>
      <c r="E11" s="49"/>
      <c r="F11" s="51"/>
    </row>
    <row r="12" spans="1:9" ht="13.5" thickTop="1" x14ac:dyDescent="0.2">
      <c r="A12" s="12" t="s">
        <v>16</v>
      </c>
      <c r="B12" s="7"/>
      <c r="C12" s="33">
        <v>171325</v>
      </c>
      <c r="D12" s="33">
        <v>174030</v>
      </c>
      <c r="E12" s="52"/>
      <c r="F12" s="53"/>
    </row>
    <row r="13" spans="1:9" x14ac:dyDescent="0.2">
      <c r="A13" s="20" t="s">
        <v>17</v>
      </c>
      <c r="B13" s="21"/>
      <c r="C13" s="34">
        <v>68998</v>
      </c>
      <c r="D13" s="34">
        <v>81589</v>
      </c>
      <c r="E13" s="54"/>
      <c r="F13" s="55"/>
    </row>
    <row r="14" spans="1:9" x14ac:dyDescent="0.2">
      <c r="A14" s="22" t="s">
        <v>18</v>
      </c>
      <c r="B14" s="23"/>
      <c r="C14" s="34">
        <v>4434</v>
      </c>
      <c r="D14" s="34">
        <v>4434</v>
      </c>
      <c r="E14" s="54"/>
      <c r="F14" s="55"/>
    </row>
    <row r="15" spans="1:9" ht="13.5" thickBot="1" x14ac:dyDescent="0.25">
      <c r="A15" s="22" t="s">
        <v>19</v>
      </c>
      <c r="B15" s="23"/>
      <c r="C15" s="35">
        <v>0</v>
      </c>
      <c r="D15" s="35">
        <v>0</v>
      </c>
      <c r="E15" s="54"/>
      <c r="F15" s="55"/>
    </row>
    <row r="16" spans="1:9" ht="17.25" thickTop="1" thickBot="1" x14ac:dyDescent="0.3">
      <c r="A16" s="16" t="s">
        <v>1</v>
      </c>
      <c r="B16" s="17"/>
      <c r="C16" s="32">
        <f>SUM(C17:C19)</f>
        <v>7200</v>
      </c>
      <c r="D16" s="32">
        <f>SUM(D17:D19)</f>
        <v>7200</v>
      </c>
      <c r="E16" s="49"/>
      <c r="F16" s="51"/>
    </row>
    <row r="17" spans="1:6" ht="13.5" thickTop="1" x14ac:dyDescent="0.2">
      <c r="A17" s="88" t="s">
        <v>20</v>
      </c>
      <c r="B17" s="89"/>
      <c r="C17" s="33"/>
      <c r="D17" s="33"/>
      <c r="E17" s="52"/>
      <c r="F17" s="53"/>
    </row>
    <row r="18" spans="1:6" x14ac:dyDescent="0.2">
      <c r="A18" s="90" t="s">
        <v>21</v>
      </c>
      <c r="B18" s="91"/>
      <c r="C18" s="36"/>
      <c r="D18" s="36"/>
      <c r="E18" s="52"/>
      <c r="F18" s="53"/>
    </row>
    <row r="19" spans="1:6" ht="13.5" thickBot="1" x14ac:dyDescent="0.25">
      <c r="A19" s="22" t="s">
        <v>22</v>
      </c>
      <c r="B19" s="23"/>
      <c r="C19" s="37">
        <v>7200</v>
      </c>
      <c r="D19" s="37">
        <v>7200</v>
      </c>
      <c r="E19" s="47"/>
      <c r="F19" s="56"/>
    </row>
    <row r="20" spans="1:6" ht="50.25" customHeight="1" thickTop="1" thickBot="1" x14ac:dyDescent="0.3">
      <c r="A20" s="85" t="s">
        <v>13</v>
      </c>
      <c r="B20" s="86"/>
      <c r="C20" s="32">
        <f>C11+C16</f>
        <v>251957</v>
      </c>
      <c r="D20" s="32">
        <f>D11+D16</f>
        <v>267253</v>
      </c>
      <c r="E20" s="49"/>
      <c r="F20" s="51"/>
    </row>
    <row r="21" spans="1:6" ht="19.5" thickTop="1" thickBot="1" x14ac:dyDescent="0.3">
      <c r="A21" s="66" t="s">
        <v>23</v>
      </c>
      <c r="B21" s="67"/>
      <c r="C21" s="38">
        <v>25000</v>
      </c>
      <c r="D21" s="38">
        <v>25000</v>
      </c>
      <c r="E21" s="57"/>
      <c r="F21" s="58"/>
    </row>
    <row r="22" spans="1:6" ht="15" thickTop="1" x14ac:dyDescent="0.2">
      <c r="A22" s="68" t="s">
        <v>24</v>
      </c>
      <c r="B22" s="69"/>
      <c r="C22" s="39">
        <v>25000</v>
      </c>
      <c r="D22" s="39">
        <v>25000</v>
      </c>
      <c r="E22" s="47"/>
      <c r="F22" s="56"/>
    </row>
    <row r="23" spans="1:6" ht="16.5" thickBot="1" x14ac:dyDescent="0.3">
      <c r="A23" s="70" t="s">
        <v>31</v>
      </c>
      <c r="B23" s="71"/>
      <c r="C23" s="44"/>
      <c r="D23" s="44"/>
      <c r="E23" s="57"/>
      <c r="F23" s="58"/>
    </row>
    <row r="24" spans="1:6" ht="19.5" thickTop="1" thickBot="1" x14ac:dyDescent="0.3">
      <c r="A24" s="14" t="s">
        <v>2</v>
      </c>
      <c r="B24" s="15"/>
      <c r="C24" s="40">
        <f>C20+C21</f>
        <v>276957</v>
      </c>
      <c r="D24" s="40">
        <f>D20+D21</f>
        <v>292253</v>
      </c>
      <c r="E24" s="59"/>
      <c r="F24" s="60"/>
    </row>
    <row r="25" spans="1:6" ht="30.75" customHeight="1" thickTop="1" thickBot="1" x14ac:dyDescent="0.25">
      <c r="A25" s="83" t="s">
        <v>5</v>
      </c>
      <c r="B25" s="84"/>
      <c r="C25" s="28" t="s">
        <v>27</v>
      </c>
      <c r="D25" s="29" t="s">
        <v>28</v>
      </c>
      <c r="E25" s="45"/>
      <c r="F25" s="61"/>
    </row>
    <row r="26" spans="1:6" ht="18.75" thickTop="1" x14ac:dyDescent="0.25">
      <c r="A26" s="18" t="s">
        <v>6</v>
      </c>
      <c r="B26" s="19"/>
      <c r="C26" s="30"/>
      <c r="D26" s="30"/>
      <c r="E26" s="47"/>
      <c r="F26" s="56"/>
    </row>
    <row r="27" spans="1:6" ht="17.25" thickBot="1" x14ac:dyDescent="0.3">
      <c r="A27" s="24" t="s">
        <v>8</v>
      </c>
      <c r="B27" s="25"/>
      <c r="C27" s="41"/>
      <c r="D27" s="41"/>
      <c r="E27" s="47"/>
      <c r="F27" s="56"/>
    </row>
    <row r="28" spans="1:6" ht="17.25" thickTop="1" thickBot="1" x14ac:dyDescent="0.3">
      <c r="A28" s="16" t="s">
        <v>0</v>
      </c>
      <c r="B28" s="17"/>
      <c r="C28" s="32">
        <f>SUM(C29:C33)</f>
        <v>260580</v>
      </c>
      <c r="D28" s="32">
        <f>SUM(D29:D33)</f>
        <v>272676</v>
      </c>
      <c r="E28" s="49"/>
      <c r="F28" s="51"/>
    </row>
    <row r="29" spans="1:6" ht="13.5" thickTop="1" x14ac:dyDescent="0.2">
      <c r="A29" s="13" t="s">
        <v>3</v>
      </c>
      <c r="B29" s="4"/>
      <c r="C29" s="42">
        <v>77017</v>
      </c>
      <c r="D29" s="42">
        <v>82261</v>
      </c>
      <c r="E29" s="54"/>
      <c r="F29" s="55"/>
    </row>
    <row r="30" spans="1:6" x14ac:dyDescent="0.2">
      <c r="A30" s="72" t="s">
        <v>25</v>
      </c>
      <c r="B30" s="73"/>
      <c r="C30" s="34">
        <v>19111</v>
      </c>
      <c r="D30" s="34">
        <v>20566</v>
      </c>
      <c r="E30" s="54"/>
      <c r="F30" s="55"/>
    </row>
    <row r="31" spans="1:6" x14ac:dyDescent="0.2">
      <c r="A31" s="22" t="s">
        <v>9</v>
      </c>
      <c r="B31" s="23"/>
      <c r="C31" s="34">
        <v>64323</v>
      </c>
      <c r="D31" s="34">
        <v>60366</v>
      </c>
      <c r="E31" s="54"/>
      <c r="F31" s="55"/>
    </row>
    <row r="32" spans="1:6" x14ac:dyDescent="0.2">
      <c r="A32" s="72" t="s">
        <v>10</v>
      </c>
      <c r="B32" s="73"/>
      <c r="C32" s="34">
        <v>18571</v>
      </c>
      <c r="D32" s="34">
        <v>17144</v>
      </c>
      <c r="E32" s="54"/>
      <c r="F32" s="55"/>
    </row>
    <row r="33" spans="1:6" ht="13.5" thickBot="1" x14ac:dyDescent="0.25">
      <c r="A33" s="72" t="s">
        <v>26</v>
      </c>
      <c r="B33" s="73"/>
      <c r="C33" s="34">
        <v>81558</v>
      </c>
      <c r="D33" s="34">
        <v>92339</v>
      </c>
      <c r="E33" s="54"/>
      <c r="F33" s="55"/>
    </row>
    <row r="34" spans="1:6" ht="17.25" thickTop="1" thickBot="1" x14ac:dyDescent="0.3">
      <c r="A34" s="16" t="s">
        <v>1</v>
      </c>
      <c r="B34" s="17"/>
      <c r="C34" s="32">
        <f>SUM(C35:C36)</f>
        <v>16377</v>
      </c>
      <c r="D34" s="32">
        <f>SUM(D35:D36)</f>
        <v>19577</v>
      </c>
      <c r="E34" s="49"/>
      <c r="F34" s="51"/>
    </row>
    <row r="35" spans="1:6" ht="13.5" thickTop="1" x14ac:dyDescent="0.2">
      <c r="A35" s="74" t="s">
        <v>29</v>
      </c>
      <c r="B35" s="75"/>
      <c r="C35" s="36">
        <v>7266</v>
      </c>
      <c r="D35" s="36">
        <v>14028</v>
      </c>
      <c r="E35" s="52"/>
      <c r="F35" s="53"/>
    </row>
    <row r="36" spans="1:6" ht="13.5" thickBot="1" x14ac:dyDescent="0.25">
      <c r="A36" s="76" t="s">
        <v>30</v>
      </c>
      <c r="B36" s="77"/>
      <c r="C36" s="34">
        <v>9111</v>
      </c>
      <c r="D36" s="34">
        <v>5549</v>
      </c>
      <c r="E36" s="54"/>
      <c r="F36" s="55"/>
    </row>
    <row r="37" spans="1:6" ht="19.5" thickTop="1" thickBot="1" x14ac:dyDescent="0.3">
      <c r="A37" s="14" t="s">
        <v>11</v>
      </c>
      <c r="B37" s="15"/>
      <c r="C37" s="43">
        <f>SUM(C28,C34)</f>
        <v>276957</v>
      </c>
      <c r="D37" s="43">
        <f>SUM(D28,D34)</f>
        <v>292253</v>
      </c>
      <c r="E37" s="62"/>
      <c r="F37" s="63"/>
    </row>
    <row r="38" spans="1:6" ht="18.75" thickTop="1" x14ac:dyDescent="0.25">
      <c r="A38" s="10"/>
      <c r="B38" s="6"/>
      <c r="C38" s="65"/>
      <c r="D38" s="65"/>
      <c r="E38" s="64"/>
      <c r="F38" s="64"/>
    </row>
    <row r="39" spans="1:6" x14ac:dyDescent="0.2">
      <c r="A39" s="3"/>
      <c r="B39" s="4"/>
      <c r="C39" s="65"/>
      <c r="D39" s="65"/>
      <c r="E39" s="64"/>
      <c r="F39" s="64"/>
    </row>
    <row r="40" spans="1:6" x14ac:dyDescent="0.2">
      <c r="A40" s="3"/>
      <c r="B40" s="4"/>
      <c r="C40" s="65"/>
      <c r="D40" s="65"/>
      <c r="E40" s="64"/>
      <c r="F40" s="64"/>
    </row>
    <row r="41" spans="1:6" ht="18" x14ac:dyDescent="0.25">
      <c r="A41" s="5"/>
      <c r="B41" s="6"/>
      <c r="C41" s="78"/>
      <c r="D41" s="78"/>
      <c r="E41" s="79"/>
      <c r="F41" s="79"/>
    </row>
    <row r="42" spans="1:6" x14ac:dyDescent="0.2">
      <c r="A42" s="3"/>
      <c r="B42" s="4"/>
      <c r="C42" s="65"/>
      <c r="D42" s="65"/>
      <c r="E42" s="65"/>
      <c r="F42" s="65"/>
    </row>
    <row r="43" spans="1:6" x14ac:dyDescent="0.2">
      <c r="A43" s="3"/>
      <c r="B43" s="4"/>
      <c r="C43" s="65"/>
      <c r="D43" s="65"/>
      <c r="E43" s="65"/>
      <c r="F43" s="65"/>
    </row>
  </sheetData>
  <mergeCells count="29">
    <mergeCell ref="C7:D7"/>
    <mergeCell ref="A8:B8"/>
    <mergeCell ref="A25:B25"/>
    <mergeCell ref="A20:B20"/>
    <mergeCell ref="A1:F1"/>
    <mergeCell ref="A17:B17"/>
    <mergeCell ref="A18:B18"/>
    <mergeCell ref="A3:F3"/>
    <mergeCell ref="A5:F5"/>
    <mergeCell ref="C43:D43"/>
    <mergeCell ref="E43:F43"/>
    <mergeCell ref="C41:D41"/>
    <mergeCell ref="E41:F41"/>
    <mergeCell ref="C42:D42"/>
    <mergeCell ref="E39:F39"/>
    <mergeCell ref="C40:D40"/>
    <mergeCell ref="E40:F40"/>
    <mergeCell ref="C39:D39"/>
    <mergeCell ref="E42:F42"/>
    <mergeCell ref="E38:F38"/>
    <mergeCell ref="C38:D38"/>
    <mergeCell ref="A21:B21"/>
    <mergeCell ref="A22:B22"/>
    <mergeCell ref="A23:B23"/>
    <mergeCell ref="A32:B32"/>
    <mergeCell ref="A33:B33"/>
    <mergeCell ref="A30:B30"/>
    <mergeCell ref="A35:B35"/>
    <mergeCell ref="A36:B36"/>
  </mergeCells>
  <phoneticPr fontId="1" type="noConversion"/>
  <pageMargins left="0.68" right="0.63" top="0.28999999999999998" bottom="0.28999999999999998" header="0.28999999999999998" footer="0.28999999999999998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2014-09-11T08:30:04Z</cp:lastPrinted>
  <dcterms:created xsi:type="dcterms:W3CDTF">2006-01-17T11:47:21Z</dcterms:created>
  <dcterms:modified xsi:type="dcterms:W3CDTF">2015-05-14T18:45:00Z</dcterms:modified>
</cp:coreProperties>
</file>