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<sst xmlns="http://schemas.openxmlformats.org/spreadsheetml/2006/main" count="69" uniqueCount="59">
  <si>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</si>
  <si>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</si>
  <si>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</si>
  <si>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</si>
  <si>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</si>
  <si>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</si>
  <si>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</si>
  <si>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</si>
  <si>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</si>
  <si>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</si>
  <si>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</si>
  <si>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</si>
  <si>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</si>
  <si>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</si>
  <si>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</si>
  <si>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</si>
  <si>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</si>
  <si>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</si>
  <si>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</si>
  <si>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Tárgyi eszközök, immat.javak értékesítése: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</si>
  <si>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</si>
  <si>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</si>
  <si>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</si>
  <si>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</si>
  <si>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</si>
  <si>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</si>
  <si>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</si>
  <si>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Támog.ért felh.bevétel többcélú kistérségi társulástól</t>
  </si>
  <si>
    <t>18.</t>
  </si>
  <si>
    <t>Támogatásértékű felhalmozási bevételek:</t>
  </si>
  <si>
    <t>19.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</si>
  <si>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</si>
  <si>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</si>
  <si>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</si>
  <si>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</si>
  <si>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</si>
  <si>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</si>
  <si>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</si>
  <si>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</si>
  <si>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</si>
  <si>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</si>
  <si>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 xml:space="preserve">    Panzió fűtéskorszerűsítés</t>
  </si>
  <si>
    <t>Előző évek pénzmaradv.felhalmozási célú igv.</t>
  </si>
  <si>
    <t>Egyéb önkorm.vagyon üzem.,konc. szárm.bev.</t>
  </si>
  <si>
    <t>Befektetési célú részesedés vásárlás</t>
  </si>
  <si>
    <t xml:space="preserve">    Hivatal épületének felújítása</t>
  </si>
  <si>
    <t>2014.évi  terv</t>
  </si>
  <si>
    <t>2014.évi terv</t>
  </si>
  <si>
    <t xml:space="preserve">    Start téli közfogl.</t>
  </si>
  <si>
    <t xml:space="preserve">    Utak javítása</t>
  </si>
  <si>
    <t>1-12.hó mód</t>
  </si>
  <si>
    <t>Felhalmozási célú pe. átadás Áh-n kívülre</t>
  </si>
  <si>
    <t>Eltérés</t>
  </si>
  <si>
    <t>Felhalmozási célú pénzeszköz átvét Áh-n k.:</t>
  </si>
  <si>
    <t xml:space="preserve">    Falugondnoki személygépjármű</t>
  </si>
  <si>
    <t xml:space="preserve">    Egyéb tárgyi eszközök beszrezése</t>
  </si>
  <si>
    <t xml:space="preserve">    Orvosi rendelő</t>
  </si>
  <si>
    <t xml:space="preserve">    Tejcsarnok tetőszerkezet</t>
  </si>
  <si>
    <t xml:space="preserve">    Művelődésiház bejárat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</si>
</sst>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0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60" applyNumberFormat="1" applyBorder="1" applyAlignment="1">
      <alignment horizontal="center"/>
    </xf>
    <xf numFmtId="3" fontId="2" fillId="0" borderId="10" xfId="60" applyNumberFormat="1" applyFont="1" applyBorder="1" applyAlignment="1">
      <alignment horizontal="center"/>
    </xf>
    <xf numFmtId="3" fontId="2" fillId="2" borderId="10" xfId="6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60" applyNumberFormat="1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6"/>
  <sheetViews>
    <sheetView tabSelected="1" view="pageLayout" zoomScaleNormal="110" zoomScaleSheetLayoutView="100" workbookViewId="0" topLeftCell="A28">
      <selection activeCell="B50" sqref="B50"/>
    </sheetView>
  </sheetViews>
  <sheetFormatPr defaultColWidth="9.140625" defaultRowHeight="12.75"/>
  <cols>
    <col min="1" max="1" width="5.28125" style="1" customWidth="1"/>
    <col min="2" max="2" width="46.28125" style="0" customWidth="1"/>
    <col min="3" max="5" width="10.7109375" style="0" customWidth="1"/>
  </cols>
  <sheetData>
    <row r="4" spans="1:5" s="2" customFormat="1" ht="29.25" customHeight="1">
      <c r="A4" s="40" t="s">
        <v>0</v>
      </c>
      <c r="B4" s="3" t="s">
        <v>1</v>
      </c>
      <c r="C4" s="40" t="s">
        <v>46</v>
      </c>
      <c r="D4" s="40" t="s">
        <v>50</v>
      </c>
      <c r="E4" s="40" t="s">
        <v>52</v>
      </c>
    </row>
    <row r="5" spans="1:5" s="2" customFormat="1" ht="14.25">
      <c r="A5" s="4"/>
      <c r="B5" s="5" t="s">
        <v>2</v>
      </c>
      <c r="C5" s="4"/>
      <c r="D5" s="4"/>
      <c r="E5" s="4"/>
    </row>
    <row r="6" spans="1:5" ht="12.75">
      <c r="A6" s="32" t="s">
        <v>3</v>
      </c>
      <c r="B6" s="7" t="s">
        <v>8</v>
      </c>
      <c r="C6" s="33">
        <v>0</v>
      </c>
      <c r="D6" s="6">
        <v>0</v>
      </c>
      <c r="E6" s="6"/>
    </row>
    <row r="7" spans="1:5" ht="12.75">
      <c r="A7" s="32" t="s">
        <v>4</v>
      </c>
      <c r="B7" s="7" t="s">
        <v>10</v>
      </c>
      <c r="C7" s="33">
        <v>0</v>
      </c>
      <c r="D7" s="6">
        <v>0</v>
      </c>
      <c r="E7" s="6"/>
    </row>
    <row r="8" spans="1:5" ht="12.75">
      <c r="A8" s="32" t="s">
        <v>5</v>
      </c>
      <c r="B8" s="10" t="s">
        <v>12</v>
      </c>
      <c r="C8" s="33">
        <v>0</v>
      </c>
      <c r="D8" s="6">
        <v>0</v>
      </c>
      <c r="E8" s="6"/>
    </row>
    <row r="9" spans="1:5" ht="12.75">
      <c r="A9" s="8" t="s">
        <v>6</v>
      </c>
      <c r="B9" s="9" t="s">
        <v>14</v>
      </c>
      <c r="C9" s="34">
        <v>0</v>
      </c>
      <c r="D9" s="8">
        <v>0</v>
      </c>
      <c r="E9" s="8"/>
    </row>
    <row r="10" spans="1:5" ht="12.75">
      <c r="A10" s="32" t="s">
        <v>7</v>
      </c>
      <c r="B10" s="7" t="s">
        <v>16</v>
      </c>
      <c r="C10" s="33">
        <v>0</v>
      </c>
      <c r="D10" s="6">
        <v>0</v>
      </c>
      <c r="E10" s="6"/>
    </row>
    <row r="11" spans="1:5" ht="12.75">
      <c r="A11" s="32" t="s">
        <v>9</v>
      </c>
      <c r="B11" s="7" t="s">
        <v>18</v>
      </c>
      <c r="C11" s="33">
        <v>0</v>
      </c>
      <c r="D11" s="6">
        <v>0</v>
      </c>
      <c r="E11" s="6"/>
    </row>
    <row r="12" spans="1:5" ht="12.75">
      <c r="A12" s="8" t="s">
        <v>11</v>
      </c>
      <c r="B12" s="41" t="s">
        <v>19</v>
      </c>
      <c r="C12" s="34">
        <v>0</v>
      </c>
      <c r="D12" s="8">
        <v>0</v>
      </c>
      <c r="E12" s="8"/>
    </row>
    <row r="13" spans="1:5" ht="12.75">
      <c r="A13" s="32" t="s">
        <v>13</v>
      </c>
      <c r="B13" s="10" t="s">
        <v>20</v>
      </c>
      <c r="C13" s="33">
        <v>0</v>
      </c>
      <c r="D13" s="6">
        <v>0</v>
      </c>
      <c r="E13" s="6"/>
    </row>
    <row r="14" spans="1:5" ht="12.75">
      <c r="A14" s="32" t="s">
        <v>15</v>
      </c>
      <c r="B14" s="42" t="s">
        <v>43</v>
      </c>
      <c r="C14" s="35">
        <v>600</v>
      </c>
      <c r="D14" s="6">
        <v>600</v>
      </c>
      <c r="E14" s="43"/>
    </row>
    <row r="15" spans="1:5" ht="12.75">
      <c r="A15" s="8" t="s">
        <v>17</v>
      </c>
      <c r="B15" s="9" t="s">
        <v>23</v>
      </c>
      <c r="C15" s="36">
        <f>SUM(C14)</f>
        <v>600</v>
      </c>
      <c r="D15" s="8">
        <v>600</v>
      </c>
      <c r="E15" s="8"/>
    </row>
    <row r="16" spans="1:5" ht="12.75">
      <c r="A16" s="32" t="s">
        <v>21</v>
      </c>
      <c r="B16" s="10" t="s">
        <v>27</v>
      </c>
      <c r="C16" s="33">
        <v>8965</v>
      </c>
      <c r="D16" s="6">
        <v>15400</v>
      </c>
      <c r="E16" s="33">
        <f>D16-C16</f>
        <v>6435</v>
      </c>
    </row>
    <row r="17" spans="1:5" s="11" customFormat="1" ht="12.75">
      <c r="A17" s="8" t="s">
        <v>22</v>
      </c>
      <c r="B17" s="41" t="s">
        <v>29</v>
      </c>
      <c r="C17" s="36">
        <f>SUM(C16:C16)</f>
        <v>8965</v>
      </c>
      <c r="D17" s="8">
        <v>15400</v>
      </c>
      <c r="E17" s="34">
        <f>D17-C17</f>
        <v>6435</v>
      </c>
    </row>
    <row r="18" spans="1:5" ht="14.25" customHeight="1">
      <c r="A18" s="32" t="s">
        <v>24</v>
      </c>
      <c r="B18" s="7" t="s">
        <v>31</v>
      </c>
      <c r="C18" s="33">
        <v>0</v>
      </c>
      <c r="D18" s="6">
        <v>0</v>
      </c>
      <c r="E18" s="6"/>
    </row>
    <row r="19" spans="1:5" ht="13.5" customHeight="1">
      <c r="A19" s="32" t="s">
        <v>25</v>
      </c>
      <c r="B19" s="7" t="s">
        <v>32</v>
      </c>
      <c r="C19" s="33">
        <v>0</v>
      </c>
      <c r="D19" s="6">
        <v>0</v>
      </c>
      <c r="E19" s="6"/>
    </row>
    <row r="20" spans="1:5" ht="12.75">
      <c r="A20" s="8" t="s">
        <v>26</v>
      </c>
      <c r="B20" s="41" t="s">
        <v>53</v>
      </c>
      <c r="C20" s="34">
        <v>0</v>
      </c>
      <c r="D20" s="8">
        <v>0</v>
      </c>
      <c r="E20" s="8"/>
    </row>
    <row r="21" spans="1:5" ht="12.75">
      <c r="A21" s="32" t="s">
        <v>28</v>
      </c>
      <c r="B21" s="42" t="s">
        <v>42</v>
      </c>
      <c r="C21" s="33">
        <v>0</v>
      </c>
      <c r="D21" s="6">
        <v>0</v>
      </c>
      <c r="E21" s="6"/>
    </row>
    <row r="22" spans="1:5" ht="13.5" customHeight="1">
      <c r="A22" s="8" t="s">
        <v>30</v>
      </c>
      <c r="B22" s="9" t="s">
        <v>33</v>
      </c>
      <c r="C22" s="34">
        <v>0</v>
      </c>
      <c r="D22" s="8">
        <v>0</v>
      </c>
      <c r="E22" s="8"/>
    </row>
    <row r="23" spans="1:5" ht="15.75" customHeight="1">
      <c r="A23" s="12"/>
      <c r="B23" s="13" t="s">
        <v>34</v>
      </c>
      <c r="C23" s="37">
        <f>C17+C15</f>
        <v>9565</v>
      </c>
      <c r="D23" s="37">
        <f>D17+D15</f>
        <v>16000</v>
      </c>
      <c r="E23" s="37">
        <f>D23-C23</f>
        <v>6435</v>
      </c>
    </row>
    <row r="24" spans="1:5" ht="16.5" customHeight="1">
      <c r="A24" s="14"/>
      <c r="B24" s="15"/>
      <c r="D24" s="16"/>
      <c r="E24" s="16"/>
    </row>
    <row r="25" spans="1:5" ht="12.75">
      <c r="A25" s="17"/>
      <c r="B25" s="18"/>
      <c r="D25" s="19"/>
      <c r="E25" s="19"/>
    </row>
    <row r="26" spans="1:5" ht="12.75">
      <c r="A26" s="17"/>
      <c r="B26" s="18"/>
      <c r="D26" s="19"/>
      <c r="E26" s="19"/>
    </row>
    <row r="27" spans="1:5" ht="13.5" customHeight="1">
      <c r="A27" s="20"/>
      <c r="B27" s="21"/>
      <c r="D27" s="22"/>
      <c r="E27" s="22"/>
    </row>
    <row r="28" spans="1:5" ht="25.5" customHeight="1">
      <c r="A28" s="23" t="s">
        <v>0</v>
      </c>
      <c r="B28" s="24" t="s">
        <v>1</v>
      </c>
      <c r="C28" s="3" t="s">
        <v>47</v>
      </c>
      <c r="D28" s="3" t="s">
        <v>50</v>
      </c>
      <c r="E28" s="3" t="s">
        <v>52</v>
      </c>
    </row>
    <row r="29" spans="1:5" ht="15" customHeight="1">
      <c r="A29" s="25"/>
      <c r="B29" s="26" t="s">
        <v>35</v>
      </c>
      <c r="C29" s="38"/>
      <c r="D29" s="27"/>
      <c r="E29" s="27"/>
    </row>
    <row r="30" spans="1:5" ht="13.5" customHeight="1">
      <c r="A30" s="8" t="s">
        <v>3</v>
      </c>
      <c r="B30" s="9" t="s">
        <v>36</v>
      </c>
      <c r="C30" s="36">
        <v>6025</v>
      </c>
      <c r="D30" s="8">
        <v>13250</v>
      </c>
      <c r="E30" s="34">
        <f>D30-C30</f>
        <v>7225</v>
      </c>
    </row>
    <row r="31" spans="1:5" ht="13.5" customHeight="1">
      <c r="A31" s="8"/>
      <c r="B31" s="31" t="s">
        <v>49</v>
      </c>
      <c r="C31" s="39">
        <v>5000</v>
      </c>
      <c r="D31" s="6">
        <v>0</v>
      </c>
      <c r="E31" s="34"/>
    </row>
    <row r="32" spans="1:5" ht="13.5" customHeight="1">
      <c r="A32" s="8"/>
      <c r="B32" s="31" t="s">
        <v>48</v>
      </c>
      <c r="C32" s="39">
        <v>1025</v>
      </c>
      <c r="D32" s="6">
        <v>183</v>
      </c>
      <c r="E32" s="34"/>
    </row>
    <row r="33" spans="1:5" ht="13.5" customHeight="1">
      <c r="A33" s="8"/>
      <c r="B33" s="31" t="s">
        <v>54</v>
      </c>
      <c r="C33" s="39">
        <v>0</v>
      </c>
      <c r="D33" s="6">
        <v>12664</v>
      </c>
      <c r="E33" s="6"/>
    </row>
    <row r="34" spans="1:5" ht="13.5" customHeight="1">
      <c r="A34" s="8"/>
      <c r="B34" s="31" t="s">
        <v>55</v>
      </c>
      <c r="C34" s="39">
        <v>0</v>
      </c>
      <c r="D34" s="6">
        <v>403</v>
      </c>
      <c r="E34" s="6"/>
    </row>
    <row r="35" spans="1:5" ht="12.75">
      <c r="A35" s="8" t="s">
        <v>4</v>
      </c>
      <c r="B35" s="9" t="s">
        <v>37</v>
      </c>
      <c r="C35" s="36">
        <f>SUM(C39:C40)</f>
        <v>0</v>
      </c>
      <c r="D35" s="8">
        <v>2750</v>
      </c>
      <c r="E35" s="34">
        <f>D35-C35</f>
        <v>2750</v>
      </c>
    </row>
    <row r="36" spans="1:5" ht="12.75">
      <c r="A36" s="8"/>
      <c r="B36" s="31" t="s">
        <v>41</v>
      </c>
      <c r="C36" s="35">
        <v>2540</v>
      </c>
      <c r="D36" s="6">
        <v>0</v>
      </c>
      <c r="E36" s="34"/>
    </row>
    <row r="37" spans="1:5" ht="12.75">
      <c r="A37" s="8"/>
      <c r="B37" s="31" t="s">
        <v>45</v>
      </c>
      <c r="C37" s="35">
        <v>1000</v>
      </c>
      <c r="D37" s="6">
        <v>850</v>
      </c>
      <c r="E37" s="34"/>
    </row>
    <row r="38" spans="1:5" ht="12.75">
      <c r="A38" s="8"/>
      <c r="B38" s="31" t="s">
        <v>56</v>
      </c>
      <c r="C38" s="35">
        <v>0</v>
      </c>
      <c r="D38" s="6">
        <v>425</v>
      </c>
      <c r="E38" s="34"/>
    </row>
    <row r="39" spans="1:5" ht="12.75">
      <c r="A39" s="6"/>
      <c r="B39" s="31" t="s">
        <v>57</v>
      </c>
      <c r="C39" s="35">
        <v>0</v>
      </c>
      <c r="D39" s="6">
        <v>650</v>
      </c>
      <c r="E39" s="6"/>
    </row>
    <row r="40" spans="1:5" ht="13.5" customHeight="1">
      <c r="A40" s="6"/>
      <c r="B40" s="31" t="s">
        <v>58</v>
      </c>
      <c r="C40" s="35">
        <v>0</v>
      </c>
      <c r="D40" s="6">
        <v>825</v>
      </c>
      <c r="E40" s="6"/>
    </row>
    <row r="41" spans="1:5" ht="12.75">
      <c r="A41" s="6" t="s">
        <v>5</v>
      </c>
      <c r="B41" s="7" t="s">
        <v>38</v>
      </c>
      <c r="C41" s="35">
        <v>0</v>
      </c>
      <c r="D41" s="6"/>
      <c r="E41" s="6"/>
    </row>
    <row r="42" spans="1:5" ht="12.75">
      <c r="A42" s="6" t="s">
        <v>6</v>
      </c>
      <c r="B42" s="42" t="s">
        <v>51</v>
      </c>
      <c r="C42" s="35">
        <v>0</v>
      </c>
      <c r="D42" s="6"/>
      <c r="E42" s="6"/>
    </row>
    <row r="43" spans="1:5" ht="12.75">
      <c r="A43" s="6" t="s">
        <v>7</v>
      </c>
      <c r="B43" s="31" t="s">
        <v>44</v>
      </c>
      <c r="C43" s="35">
        <v>0</v>
      </c>
      <c r="D43" s="6"/>
      <c r="E43" s="6"/>
    </row>
    <row r="44" spans="1:5" ht="12.75">
      <c r="A44" s="6" t="s">
        <v>9</v>
      </c>
      <c r="B44" s="7" t="s">
        <v>39</v>
      </c>
      <c r="C44" s="35">
        <v>0</v>
      </c>
      <c r="D44" s="6"/>
      <c r="E44" s="6"/>
    </row>
    <row r="45" spans="1:5" ht="16.5" customHeight="1">
      <c r="A45" s="28"/>
      <c r="B45" s="29" t="s">
        <v>40</v>
      </c>
      <c r="C45" s="37">
        <f>SUM(C30,C35)</f>
        <v>6025</v>
      </c>
      <c r="D45" s="37">
        <f>SUM(D30,D35)</f>
        <v>16000</v>
      </c>
      <c r="E45" s="37">
        <f>D45-C45</f>
        <v>9975</v>
      </c>
    </row>
    <row r="46" ht="15.75" customHeight="1">
      <c r="A46" s="30"/>
    </row>
    <row r="49" ht="17.25" customHeight="1"/>
  </sheetData>
  <sheetProtection/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&amp;C&amp;X5&amp;X4. melléklet
a 2/2014. (II.05.) önkormányzati rendelethez
Az önkormányzat felhalmozási célú bevételei és kiadásai</oddHeader>
    <oddFooter>&amp;L&amp;X5&amp;X A 6/2015. (IV.29.) önkormányzati rendelet 5. §-ának megfelelően megállapított szöveg.
Hatályos: 2015. április 30.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2015-04-27T08:27:55Z</cp:lastPrinted>
  <dcterms:created xsi:type="dcterms:W3CDTF">2014-01-24T13:07:24Z</dcterms:created>
  <dcterms:modified xsi:type="dcterms:W3CDTF">2015-04-27T08:27:56Z</dcterms:modified>
  <cp:category/>
  <cp:version/>
  <cp:contentType/>
  <cp:contentStatus/>
</cp:coreProperties>
</file>