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8" i="1"/>
  <c r="M19"/>
  <c r="G19"/>
  <c r="N11" l="1"/>
  <c r="L19"/>
  <c r="K19"/>
  <c r="J19"/>
  <c r="I19"/>
  <c r="H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<sst xmlns="http://schemas.openxmlformats.org/spreadsheetml/2006/main" count="28" uniqueCount="28">
  <si>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</si>
  <si>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</si>
  <si>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</si>
  <si>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</si>
  <si>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</si>
  <si>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</si>
  <si>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</si>
  <si>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</si>
  <si>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</si>
  <si>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</si>
  <si>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</si>
  <si>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</si>
  <si>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</si>
  <si>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</si>
  <si>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</si>
  <si>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</si>
  <si>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</si>
  <si>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</si>
  <si>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</si>
  <si>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</si>
  <si>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</si>
  <si>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</si>
  <si>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</si>
  <si>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Kincsesbánya Község Önkormányzata 2017. évi költségvetés előirányzatfelhasználási ütemterve</t>
  </si>
  <si>
    <t>Intézményi működési bevételek</t>
  </si>
  <si>
    <t>Adatok Ft-ban</t>
  </si>
  <si>
    <t>Fejlesztési kiadások</t>
  </si>
  <si>
    <t>8. számú melléklet a 4/2018.(V.2.)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</si>
</sst>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5071000</v>
      </c>
      <c r="C10" s="6">
        <v>5071000</v>
      </c>
      <c r="D10" s="6">
        <v>5071000</v>
      </c>
      <c r="E10" s="6">
        <v>5077168</v>
      </c>
      <c r="F10" s="6">
        <v>5071000</v>
      </c>
      <c r="G10" s="6">
        <v>5071000</v>
      </c>
      <c r="H10" s="6">
        <v>5071000</v>
      </c>
      <c r="I10" s="6">
        <v>5071000</v>
      </c>
      <c r="J10" s="6">
        <v>5071000</v>
      </c>
      <c r="K10" s="6">
        <v>5025000</v>
      </c>
      <c r="L10" s="6">
        <v>5025000</v>
      </c>
      <c r="M10" s="6">
        <v>6603304</v>
      </c>
      <c r="N10" s="7">
        <f t="shared" ref="N10:N13" si="0">SUM(B10:M10)</f>
        <v>62298472</v>
      </c>
    </row>
    <row r="11" spans="1:14" s="4" customFormat="1" ht="20.100000000000001" customHeight="1">
      <c r="A11" s="5" t="s">
        <v>24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2282000</v>
      </c>
      <c r="G11" s="6">
        <v>1200000</v>
      </c>
      <c r="H11" s="6">
        <v>825000</v>
      </c>
      <c r="I11" s="6">
        <v>45000</v>
      </c>
      <c r="J11" s="6">
        <v>1788919</v>
      </c>
      <c r="K11" s="6">
        <v>1782000</v>
      </c>
      <c r="L11" s="6">
        <v>1782000</v>
      </c>
      <c r="M11" s="6">
        <v>1798863</v>
      </c>
      <c r="N11" s="7">
        <f>SUM(B11:M11)</f>
        <v>19031782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124240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325433</v>
      </c>
    </row>
    <row r="13" spans="1:14" s="4" customFormat="1" ht="20.100000000000001" customHeight="1">
      <c r="A13" s="2" t="s">
        <v>15</v>
      </c>
      <c r="B13" s="7">
        <f t="shared" ref="B13:M13" si="1">SUM(B10:B12)</f>
        <v>7154193</v>
      </c>
      <c r="C13" s="7">
        <f t="shared" si="1"/>
        <v>6953000</v>
      </c>
      <c r="D13" s="7">
        <f t="shared" si="1"/>
        <v>7077240</v>
      </c>
      <c r="E13" s="7">
        <f t="shared" si="1"/>
        <v>6959168</v>
      </c>
      <c r="F13" s="7">
        <f t="shared" si="1"/>
        <v>7353000</v>
      </c>
      <c r="G13" s="7">
        <f t="shared" si="1"/>
        <v>6271000</v>
      </c>
      <c r="H13" s="7">
        <f t="shared" si="1"/>
        <v>5896000</v>
      </c>
      <c r="I13" s="7">
        <f t="shared" si="1"/>
        <v>5116000</v>
      </c>
      <c r="J13" s="7">
        <f t="shared" si="1"/>
        <v>6859919</v>
      </c>
      <c r="K13" s="7">
        <f t="shared" si="1"/>
        <v>6807000</v>
      </c>
      <c r="L13" s="7">
        <f t="shared" si="1"/>
        <v>6807000</v>
      </c>
      <c r="M13" s="7">
        <f t="shared" si="1"/>
        <v>8402167</v>
      </c>
      <c r="N13" s="7">
        <f t="shared" si="0"/>
        <v>81655687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3290337</v>
      </c>
      <c r="C15" s="6">
        <v>3290337</v>
      </c>
      <c r="D15" s="6">
        <v>3290337</v>
      </c>
      <c r="E15" s="6">
        <v>3290337</v>
      </c>
      <c r="F15" s="6">
        <v>3290337</v>
      </c>
      <c r="G15" s="6">
        <v>3290337</v>
      </c>
      <c r="H15" s="6">
        <v>3290337</v>
      </c>
      <c r="I15" s="6">
        <v>3290337</v>
      </c>
      <c r="J15" s="6">
        <v>3359677</v>
      </c>
      <c r="K15" s="6">
        <v>3243652</v>
      </c>
      <c r="L15" s="6">
        <v>3243652</v>
      </c>
      <c r="M15" s="6">
        <v>4526772</v>
      </c>
      <c r="N15" s="7">
        <f t="shared" ref="N15:N19" si="2">SUM(B15:M15)</f>
        <v>40696449</v>
      </c>
    </row>
    <row r="16" spans="1:14" s="4" customFormat="1" ht="20.100000000000001" customHeight="1">
      <c r="A16" s="5" t="s">
        <v>18</v>
      </c>
      <c r="B16" s="6">
        <v>744185</v>
      </c>
      <c r="C16" s="6">
        <v>744185</v>
      </c>
      <c r="D16" s="6">
        <v>744185</v>
      </c>
      <c r="E16" s="6">
        <v>744185</v>
      </c>
      <c r="F16" s="6">
        <v>744185</v>
      </c>
      <c r="G16" s="6">
        <v>744185</v>
      </c>
      <c r="H16" s="6">
        <v>744185</v>
      </c>
      <c r="I16" s="6">
        <v>744185</v>
      </c>
      <c r="J16" s="6">
        <v>726916</v>
      </c>
      <c r="K16" s="6">
        <v>730185</v>
      </c>
      <c r="L16" s="6">
        <v>730185</v>
      </c>
      <c r="M16" s="6">
        <v>1074281</v>
      </c>
      <c r="N16" s="7">
        <f t="shared" si="2"/>
        <v>9215047</v>
      </c>
    </row>
    <row r="17" spans="1:14" s="4" customFormat="1" ht="20.100000000000001" customHeight="1">
      <c r="A17" s="5" t="s">
        <v>19</v>
      </c>
      <c r="B17" s="6">
        <v>3077000</v>
      </c>
      <c r="C17" s="6">
        <v>3077000</v>
      </c>
      <c r="D17" s="6">
        <v>3077000</v>
      </c>
      <c r="E17" s="6">
        <v>3077000</v>
      </c>
      <c r="F17" s="6">
        <v>3077000</v>
      </c>
      <c r="G17" s="6">
        <v>1567875</v>
      </c>
      <c r="H17" s="6">
        <v>1198652</v>
      </c>
      <c r="I17" s="6">
        <v>512000</v>
      </c>
      <c r="J17" s="6">
        <v>3235714</v>
      </c>
      <c r="K17" s="6">
        <v>3077000</v>
      </c>
      <c r="L17" s="6">
        <v>3077000</v>
      </c>
      <c r="M17" s="6">
        <v>3026334</v>
      </c>
      <c r="N17" s="7">
        <f t="shared" si="2"/>
        <v>31079575</v>
      </c>
    </row>
    <row r="18" spans="1:14" s="4" customFormat="1" ht="20.100000000000001" customHeight="1">
      <c r="A18" s="5" t="s">
        <v>26</v>
      </c>
      <c r="B18" s="6"/>
      <c r="C18" s="6"/>
      <c r="D18" s="6"/>
      <c r="E18" s="6"/>
      <c r="F18" s="6"/>
      <c r="G18" s="6">
        <v>643458</v>
      </c>
      <c r="H18" s="6"/>
      <c r="I18" s="6"/>
      <c r="J18" s="6"/>
      <c r="K18" s="6"/>
      <c r="L18" s="6"/>
      <c r="M18" s="6">
        <v>21158</v>
      </c>
      <c r="N18" s="7">
        <f>SUM(B18:M18)</f>
        <v>664616</v>
      </c>
    </row>
    <row r="19" spans="1:14" s="4" customFormat="1" ht="20.100000000000001" customHeight="1">
      <c r="A19" s="2" t="s">
        <v>20</v>
      </c>
      <c r="B19" s="7">
        <f t="shared" ref="B19:L19" si="3">SUM(B15:B17)</f>
        <v>7111522</v>
      </c>
      <c r="C19" s="7">
        <f t="shared" si="3"/>
        <v>7111522</v>
      </c>
      <c r="D19" s="7">
        <f t="shared" si="3"/>
        <v>7111522</v>
      </c>
      <c r="E19" s="7">
        <f t="shared" si="3"/>
        <v>7111522</v>
      </c>
      <c r="F19" s="7">
        <f t="shared" si="3"/>
        <v>7111522</v>
      </c>
      <c r="G19" s="7">
        <f>SUM(G15:G18)</f>
        <v>6245855</v>
      </c>
      <c r="H19" s="7">
        <f t="shared" si="3"/>
        <v>5233174</v>
      </c>
      <c r="I19" s="7">
        <f t="shared" si="3"/>
        <v>4546522</v>
      </c>
      <c r="J19" s="7">
        <f t="shared" si="3"/>
        <v>7322307</v>
      </c>
      <c r="K19" s="7">
        <f t="shared" si="3"/>
        <v>7050837</v>
      </c>
      <c r="L19" s="7">
        <f t="shared" si="3"/>
        <v>7050837</v>
      </c>
      <c r="M19" s="7">
        <f>SUM(M15:M18)</f>
        <v>8648545</v>
      </c>
      <c r="N19" s="7">
        <f t="shared" si="2"/>
        <v>81655687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2018-04-12T12:19:43Z</cp:lastPrinted>
  <dcterms:created xsi:type="dcterms:W3CDTF">2012-02-17T10:34:35Z</dcterms:created>
  <dcterms:modified xsi:type="dcterms:W3CDTF">2018-04-25T08:08:36Z</dcterms:modified>
</cp:coreProperties>
</file>