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<sst xmlns="http://schemas.openxmlformats.org/spreadsheetml/2006/main" count="312" uniqueCount="269">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</sst>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7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27">
      <selection activeCell="F103" sqref="F103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131492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131492</v>
      </c>
    </row>
    <row r="18" spans="1:3" s="15" customFormat="1" ht="12" customHeight="1" thickBot="1">
      <c r="A18" s="24" t="s">
        <v>34</v>
      </c>
      <c r="B18" s="25" t="s">
        <v>35</v>
      </c>
      <c r="C18" s="28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29" t="s">
        <v>49</v>
      </c>
      <c r="C25" s="28"/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2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214569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37914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150514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9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/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/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30">
        <f>+C5+C12+C19+C26+C34+C46+C52+C57</f>
        <v>348427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110000</v>
      </c>
    </row>
    <row r="64" spans="1:3" s="15" customFormat="1" ht="12" customHeight="1">
      <c r="A64" s="16" t="s">
        <v>126</v>
      </c>
      <c r="B64" s="17" t="s">
        <v>127</v>
      </c>
      <c r="C64" s="23">
        <v>10000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30">
        <f>+C63+C67+C72+C75+C79+C85+C84</f>
        <v>110000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458427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516281</v>
      </c>
    </row>
    <row r="94" spans="1:3" ht="12" customHeight="1">
      <c r="A94" s="58" t="s">
        <v>10</v>
      </c>
      <c r="B94" s="59" t="s">
        <v>178</v>
      </c>
      <c r="C94" s="60">
        <v>220531</v>
      </c>
    </row>
    <row r="95" spans="1:3" ht="12" customHeight="1">
      <c r="A95" s="19" t="s">
        <v>12</v>
      </c>
      <c r="B95" s="61" t="s">
        <v>179</v>
      </c>
      <c r="C95" s="23">
        <v>63038</v>
      </c>
    </row>
    <row r="96" spans="1:3" ht="12" customHeight="1">
      <c r="A96" s="19" t="s">
        <v>14</v>
      </c>
      <c r="B96" s="61" t="s">
        <v>180</v>
      </c>
      <c r="C96" s="62">
        <v>215987</v>
      </c>
    </row>
    <row r="97" spans="1:3" ht="12" customHeight="1">
      <c r="A97" s="19" t="s">
        <v>16</v>
      </c>
      <c r="B97" s="63" t="s">
        <v>181</v>
      </c>
      <c r="C97" s="28"/>
    </row>
    <row r="98" spans="1:3" ht="12" customHeight="1">
      <c r="A98" s="19" t="s">
        <v>182</v>
      </c>
      <c r="B98" s="64" t="s">
        <v>183</v>
      </c>
      <c r="C98" s="62">
        <v>16725</v>
      </c>
    </row>
    <row r="99" spans="1:3" ht="12" customHeight="1">
      <c r="A99" s="19" t="s">
        <v>20</v>
      </c>
      <c r="B99" s="61" t="s">
        <v>184</v>
      </c>
      <c r="C99" s="28"/>
    </row>
    <row r="100" spans="1:3" ht="12" customHeight="1">
      <c r="A100" s="19" t="s">
        <v>185</v>
      </c>
      <c r="B100" s="65" t="s">
        <v>186</v>
      </c>
      <c r="C100" s="28"/>
    </row>
    <row r="101" spans="1:3" ht="12" customHeight="1">
      <c r="A101" s="19" t="s">
        <v>187</v>
      </c>
      <c r="B101" s="65" t="s">
        <v>188</v>
      </c>
      <c r="C101" s="28"/>
    </row>
    <row r="102" spans="1:3" ht="12" customHeight="1">
      <c r="A102" s="19" t="s">
        <v>189</v>
      </c>
      <c r="B102" s="66" t="s">
        <v>190</v>
      </c>
      <c r="C102" s="28"/>
    </row>
    <row r="103" spans="1:3" ht="12" customHeight="1">
      <c r="A103" s="19" t="s">
        <v>191</v>
      </c>
      <c r="B103" s="67" t="s">
        <v>192</v>
      </c>
      <c r="C103" s="28"/>
    </row>
    <row r="104" spans="1:3" ht="12" customHeight="1">
      <c r="A104" s="19" t="s">
        <v>193</v>
      </c>
      <c r="B104" s="67" t="s">
        <v>194</v>
      </c>
      <c r="C104" s="28"/>
    </row>
    <row r="105" spans="1:3" ht="12" customHeight="1">
      <c r="A105" s="19" t="s">
        <v>195</v>
      </c>
      <c r="B105" s="66" t="s">
        <v>196</v>
      </c>
      <c r="C105" s="62">
        <v>7538</v>
      </c>
    </row>
    <row r="106" spans="1:3" ht="12" customHeight="1">
      <c r="A106" s="19" t="s">
        <v>197</v>
      </c>
      <c r="B106" s="66" t="s">
        <v>198</v>
      </c>
      <c r="C106" s="28"/>
    </row>
    <row r="107" spans="1:3" ht="12" customHeight="1">
      <c r="A107" s="19" t="s">
        <v>199</v>
      </c>
      <c r="B107" s="67" t="s">
        <v>200</v>
      </c>
      <c r="C107" s="28"/>
    </row>
    <row r="108" spans="1:3" ht="12" customHeight="1">
      <c r="A108" s="68" t="s">
        <v>201</v>
      </c>
      <c r="B108" s="65" t="s">
        <v>202</v>
      </c>
      <c r="C108" s="28"/>
    </row>
    <row r="109" spans="1:3" ht="12" customHeight="1">
      <c r="A109" s="19" t="s">
        <v>203</v>
      </c>
      <c r="B109" s="65" t="s">
        <v>204</v>
      </c>
      <c r="C109" s="28"/>
    </row>
    <row r="110" spans="1:3" ht="12" customHeight="1">
      <c r="A110" s="24" t="s">
        <v>205</v>
      </c>
      <c r="B110" s="65" t="s">
        <v>206</v>
      </c>
      <c r="C110" s="62">
        <v>9187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7172</v>
      </c>
    </row>
    <row r="115" spans="1:3" ht="12" customHeight="1">
      <c r="A115" s="16" t="s">
        <v>24</v>
      </c>
      <c r="B115" s="61" t="s">
        <v>214</v>
      </c>
      <c r="C115" s="75">
        <v>7172</v>
      </c>
    </row>
    <row r="116" spans="1:3" ht="12" customHeight="1">
      <c r="A116" s="16" t="s">
        <v>26</v>
      </c>
      <c r="B116" s="76" t="s">
        <v>215</v>
      </c>
      <c r="C116" s="34"/>
    </row>
    <row r="117" spans="1:3" ht="12" customHeight="1">
      <c r="A117" s="16" t="s">
        <v>28</v>
      </c>
      <c r="B117" s="76" t="s">
        <v>216</v>
      </c>
      <c r="C117" s="23"/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/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7" t="s">
        <v>194</v>
      </c>
      <c r="C122" s="78"/>
    </row>
    <row r="123" spans="1:3" ht="12" customHeight="1">
      <c r="A123" s="16" t="s">
        <v>223</v>
      </c>
      <c r="B123" s="67" t="s">
        <v>224</v>
      </c>
      <c r="C123" s="78"/>
    </row>
    <row r="124" spans="1:3" ht="12" customHeight="1">
      <c r="A124" s="16" t="s">
        <v>225</v>
      </c>
      <c r="B124" s="67" t="s">
        <v>226</v>
      </c>
      <c r="C124" s="78"/>
    </row>
    <row r="125" spans="1:3" ht="12" customHeight="1">
      <c r="A125" s="16" t="s">
        <v>227</v>
      </c>
      <c r="B125" s="67" t="s">
        <v>200</v>
      </c>
      <c r="C125" s="78"/>
    </row>
    <row r="126" spans="1:3" ht="12" customHeight="1">
      <c r="A126" s="16" t="s">
        <v>228</v>
      </c>
      <c r="B126" s="67" t="s">
        <v>229</v>
      </c>
      <c r="C126" s="78"/>
    </row>
    <row r="127" spans="1:3" ht="16.5" thickBot="1">
      <c r="A127" s="68" t="s">
        <v>230</v>
      </c>
      <c r="B127" s="67" t="s">
        <v>231</v>
      </c>
      <c r="C127" s="80"/>
    </row>
    <row r="128" spans="1:3" ht="12" customHeight="1" thickBot="1">
      <c r="A128" s="12" t="s">
        <v>36</v>
      </c>
      <c r="B128" s="81" t="s">
        <v>232</v>
      </c>
      <c r="C128" s="14">
        <f>+C93+C114</f>
        <v>523453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103545</v>
      </c>
    </row>
    <row r="130" spans="1:3" ht="12" customHeight="1">
      <c r="A130" s="16" t="s">
        <v>52</v>
      </c>
      <c r="B130" s="76" t="s">
        <v>235</v>
      </c>
      <c r="C130" s="77">
        <v>3545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8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8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0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8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103545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626998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94" t="s">
        <v>266</v>
      </c>
      <c r="B157" s="94"/>
      <c r="C157" s="4" t="s">
        <v>1</v>
      </c>
    </row>
    <row r="158" spans="1:4" ht="13.5" customHeight="1" thickBot="1">
      <c r="A158" s="12">
        <v>1</v>
      </c>
      <c r="B158" s="95" t="s">
        <v>267</v>
      </c>
      <c r="C158" s="14">
        <f>+C62-C128</f>
        <v>-175026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10/2016.(III.31.)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2016-04-05T07:54:42Z</dcterms:created>
  <dcterms:modified xsi:type="dcterms:W3CDTF">2016-04-05T07:54:42Z</dcterms:modified>
  <cp:category/>
  <cp:version/>
  <cp:contentType/>
  <cp:contentStatus/>
</cp:coreProperties>
</file>