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45" windowHeight="6150" tabRatio="602" activeTab="0"/>
  </bookViews>
  <sheets>
    <sheet name="Munka2" sheetId="1" r:id="rId1"/>
    <sheet name="Munka1" sheetId="2" r:id="rId2"/>
    <sheet name="Munka3" sheetId="3" r:id="rId3"/>
  </sheets>
  <definedNames>
    <definedName name="_xlnm.Print_Area" localSheetId="0">'Munka2'!$A$1:$K$61</definedName>
  </definedNames>
  <calcPr fullCalcOnLoad="1"/>
</workbook>
</file>

<file path=xl/sharedStrings.xml><?xml version="1.0" encoding="utf-8"?>
<sst xmlns="http://schemas.openxmlformats.org/spreadsheetml/2006/main" count="90" uniqueCount="90">
  <si>
    <t>Ezer Ft</t>
  </si>
  <si>
    <t xml:space="preserve">          ellátások</t>
  </si>
  <si>
    <t xml:space="preserve">       -  Kiegészítő családi pótlék</t>
  </si>
  <si>
    <t xml:space="preserve">       -  Aktív koruak szoc.segélye</t>
  </si>
  <si>
    <t xml:space="preserve">       -  Ápolási díj</t>
  </si>
  <si>
    <t xml:space="preserve">       -  Idős korúak járadéka</t>
  </si>
  <si>
    <t xml:space="preserve">         II.Eseti pénzbeni ellátások</t>
  </si>
  <si>
    <t xml:space="preserve">      </t>
  </si>
  <si>
    <t xml:space="preserve">         -  Átmeneti segélyek</t>
  </si>
  <si>
    <t xml:space="preserve">         -  Temetési segélyek</t>
  </si>
  <si>
    <t xml:space="preserve">         -  Köztemetés</t>
  </si>
  <si>
    <t xml:space="preserve">         -  Mélt.közgyógy.ig.</t>
  </si>
  <si>
    <t xml:space="preserve">         -  Beiskolázási segélyek</t>
  </si>
  <si>
    <t xml:space="preserve">    Összesen:</t>
  </si>
  <si>
    <t xml:space="preserve">        I.Rendszeres pénzbeni</t>
  </si>
  <si>
    <t>5.sz.melléklet</t>
  </si>
  <si>
    <t>Eredeti előirányzat</t>
  </si>
  <si>
    <t xml:space="preserve">            M e g n e v e z é s</t>
  </si>
  <si>
    <t xml:space="preserve">       -  Szoc.segély egyéb jogcímen</t>
  </si>
  <si>
    <t>Szociálpolitikai juttatások 2003.évi előirányzatai</t>
  </si>
  <si>
    <t xml:space="preserve">                1./ Felújitás</t>
  </si>
  <si>
    <t xml:space="preserve">               3./Müködési célu peszköz átad.</t>
  </si>
  <si>
    <t xml:space="preserve">                államháztart.belülre</t>
  </si>
  <si>
    <t xml:space="preserve">               2./Intézm. beruházások</t>
  </si>
  <si>
    <t xml:space="preserve">                  3.Ter.Fejl.Tanács  Társulási dij</t>
  </si>
  <si>
    <t xml:space="preserve">                  2.Közp.kv.sz.nek Bursa ösztöndijak</t>
  </si>
  <si>
    <t xml:space="preserve">                    2.Családsegitő és gyermjóléti szolg.</t>
  </si>
  <si>
    <t xml:space="preserve">                  Társadalmi önszerveződések</t>
  </si>
  <si>
    <t xml:space="preserve">                   támogatása</t>
  </si>
  <si>
    <t xml:space="preserve">                    1.Sporkör Kurd</t>
  </si>
  <si>
    <t xml:space="preserve">               7./ Felhalm.célu peszk.átadás</t>
  </si>
  <si>
    <t xml:space="preserve">                   állaháztartáson kívülre</t>
  </si>
  <si>
    <t xml:space="preserve">                  1.Első lakáshoz jutók támog.</t>
  </si>
  <si>
    <t xml:space="preserve">                         M e g  n e v e z é s</t>
  </si>
  <si>
    <t xml:space="preserve">                  Kurd Községi Önkormányzat 2003. évi felújítási, beruházási</t>
  </si>
  <si>
    <t xml:space="preserve">                    5.Lovasszakosztály támogatása</t>
  </si>
  <si>
    <t>4./ Működési peszk átadás</t>
  </si>
  <si>
    <t xml:space="preserve">    államháztartáson kívűlre</t>
  </si>
  <si>
    <t xml:space="preserve">     1.Építésügyi fel-ra</t>
  </si>
  <si>
    <t xml:space="preserve">     1./Vízi Társ.dij</t>
  </si>
  <si>
    <t xml:space="preserve">     2.Ter.Fejl.Társulásank társ. Dij</t>
  </si>
  <si>
    <t>5./  Társadalmi önszerveződések t.</t>
  </si>
  <si>
    <t xml:space="preserve"> 6./Fejlesztési hitel törlesztés</t>
  </si>
  <si>
    <t xml:space="preserve">     3.Közp.kvetésai szervnek Bursa</t>
  </si>
  <si>
    <t xml:space="preserve">     4 Kapaszkodónak.átadott</t>
  </si>
  <si>
    <t xml:space="preserve">     -ivóvizmimőség javító társularnak átadott</t>
  </si>
  <si>
    <t xml:space="preserve">      -Önk.Tüó.Egy.támog.</t>
  </si>
  <si>
    <t xml:space="preserve">    5./Kaposmenti hulladékgazd.</t>
  </si>
  <si>
    <t xml:space="preserve">      -Hagyományörző Néptánc Egy támog.</t>
  </si>
  <si>
    <t>2013 évi ered</t>
  </si>
  <si>
    <t>7./ Felhalm.c. peszk átadás áh.kívülre</t>
  </si>
  <si>
    <t xml:space="preserve">    Viziközműhitel</t>
  </si>
  <si>
    <t xml:space="preserve">               Kurd Községi Önkormányzat 2013. évi  felújítási, beruházási</t>
  </si>
  <si>
    <r>
      <t xml:space="preserve">   </t>
    </r>
    <r>
      <rPr>
        <b/>
        <sz val="10"/>
        <rFont val="Book Antiqua"/>
        <family val="1"/>
      </rPr>
      <t xml:space="preserve"> Ezer  Ft</t>
    </r>
  </si>
  <si>
    <r>
      <t xml:space="preserve">   </t>
    </r>
    <r>
      <rPr>
        <sz val="10"/>
        <rFont val="Book Antiqua"/>
        <family val="1"/>
      </rPr>
      <t xml:space="preserve"> -Lakossági közműfejl. (szennyvíz)</t>
    </r>
  </si>
  <si>
    <t xml:space="preserve">    6./Társulásnak átadott</t>
  </si>
  <si>
    <t xml:space="preserve">    7./ Körjegyzőség pénztár egy átad</t>
  </si>
  <si>
    <t xml:space="preserve">    8./ Iskola pénztár egy átad </t>
  </si>
  <si>
    <r>
      <t xml:space="preserve">   </t>
    </r>
    <r>
      <rPr>
        <sz val="10"/>
        <rFont val="Book Antiqua"/>
        <family val="1"/>
      </rPr>
      <t xml:space="preserve"> -Viziközműnek átadott</t>
    </r>
  </si>
  <si>
    <t xml:space="preserve">    -Részesedés vásárlása</t>
  </si>
  <si>
    <t>Teljesítés</t>
  </si>
  <si>
    <t>2013.évi mód.</t>
  </si>
  <si>
    <t xml:space="preserve">      9./ Óvodai Társulásnak</t>
  </si>
  <si>
    <t xml:space="preserve">                   és átadott pénzeszközeinek  előirányzatai és teljesítésük    </t>
  </si>
  <si>
    <t xml:space="preserve">   Tüzelőtároló  kazánprogramból</t>
  </si>
  <si>
    <t xml:space="preserve">   Felzárkóztatási pály. öltöző,műhely</t>
  </si>
  <si>
    <t xml:space="preserve">   Utak,járdák kátyuzása,felújítása</t>
  </si>
  <si>
    <t xml:space="preserve">   Vagyonvédelmi berendezés beépítése</t>
  </si>
  <si>
    <t>21./  Felújítások</t>
  </si>
  <si>
    <t>3./ Intézm. Beruházások</t>
  </si>
  <si>
    <t>beruházások</t>
  </si>
  <si>
    <t xml:space="preserve">  Tehergépkocsi vás. start-ból</t>
  </si>
  <si>
    <t xml:space="preserve">  Öntöző berendezás építése pály-ból</t>
  </si>
  <si>
    <t xml:space="preserve">  Elektromos kerékpár KMB-snek</t>
  </si>
  <si>
    <t xml:space="preserve">  Kisbusz vásárlása</t>
  </si>
  <si>
    <t xml:space="preserve">  Eper program vásárlása</t>
  </si>
  <si>
    <t xml:space="preserve">  Kombinátor</t>
  </si>
  <si>
    <t xml:space="preserve">  Kazán konyha</t>
  </si>
  <si>
    <t xml:space="preserve">  Kazán tartozékok</t>
  </si>
  <si>
    <t xml:space="preserve">  Burgonyszedő gép</t>
  </si>
  <si>
    <t xml:space="preserve">   Kútfurás pály-ból</t>
  </si>
  <si>
    <t xml:space="preserve">  Lapvibrátor</t>
  </si>
  <si>
    <t xml:space="preserve">  Mot.fűkaszák</t>
  </si>
  <si>
    <t xml:space="preserve">  Szárazó</t>
  </si>
  <si>
    <t xml:space="preserve">   3 fejes eke</t>
  </si>
  <si>
    <t xml:space="preserve">  Közös Hivatal laptop</t>
  </si>
  <si>
    <t xml:space="preserve">      -Iskolai Alapítvány támogatása</t>
  </si>
  <si>
    <t xml:space="preserve">     2./ivóvizmimőség javító társularnak átadott</t>
  </si>
  <si>
    <t>3./ Támogatásértékű  kiadások</t>
  </si>
  <si>
    <t>%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</si>
</sst>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-&quot;Ft&quot;;#,##0\-&quot;Ft&quot;"/>
    <numFmt numFmtId="165" formatCode="#,##0_-&quot;Ft&quot;;[Red]#,##0\-&quot;Ft&quot;"/>
    <numFmt numFmtId="166" formatCode="#,##0.00_-&quot;Ft&quot;;#,##0.00\-&quot;Ft&quot;"/>
    <numFmt numFmtId="167" formatCode="#,##0.00_-&quot;Ft&quot;;[Red]#,##0.00\-&quot;Ft&quot;"/>
    <numFmt numFmtId="168" formatCode="_ * #,##0_-&quot;Ft&quot;_ ;_ * #,##0\-&quot;Ft&quot;_ ;_ * &quot;-&quot;_-&quot;Ft&quot;_ ;_ @_ "/>
    <numFmt numFmtId="169" formatCode="_ * #,##0_-_F_t_ ;_ * #,##0\-_F_t_ ;_ * &quot;-&quot;_-_F_t_ ;_ @_ "/>
    <numFmt numFmtId="170" formatCode="_ * #,##0.00_-&quot;Ft&quot;_ ;_ * #,##0.00\-&quot;Ft&quot;_ ;_ * &quot;-&quot;??_-&quot;Ft&quot;_ ;_ @_ "/>
    <numFmt numFmtId="171" formatCode="_ * #,##0.00_-_F_t_ ;_ * #,##0.00\-_F_t_ ;_ * &quot;-&quot;??_-_F_t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Ft&quot;#,##0;&quot;Ft&quot;\-#,##0"/>
    <numFmt numFmtId="181" formatCode="&quot;Ft&quot;#,##0;[Red]&quot;Ft&quot;\-#,##0"/>
    <numFmt numFmtId="182" formatCode="&quot;Ft&quot;#,##0.00;&quot;Ft&quot;\-#,##0.00"/>
    <numFmt numFmtId="183" formatCode="&quot;Ft&quot;#,##0.00;[Red]&quot;Ft&quot;\-#,##0.00"/>
    <numFmt numFmtId="184" formatCode="_ &quot;Ft&quot;* #,##0_ ;_ &quot;Ft&quot;* \-#,##0_ ;_ &quot;Ft&quot;* &quot;-&quot;_ ;_ @_ "/>
    <numFmt numFmtId="185" formatCode="_ * #,##0_ ;_ * \-#,##0_ ;_ * &quot;-&quot;_ ;_ @_ "/>
    <numFmt numFmtId="186" formatCode="_ &quot;Ft&quot;* #,##0.00_ ;_ &quot;Ft&quot;* \-#,##0.00_ ;_ &quot;Ft&quot;* &quot;-&quot;??_ ;_ @_ "/>
    <numFmt numFmtId="187" formatCode="_ * #,##0.00_ ;_ * \-#,##0.00_ ;_ * &quot;-&quot;??_ ;_ @_ "/>
    <numFmt numFmtId="188" formatCode="_-* #,##0.0\ &quot;Ft&quot;_-;\-* #,##0.0\ &quot;Ft&quot;_-;_-* &quot;-&quot;??\ &quot;Ft&quot;_-;_-@_-"/>
    <numFmt numFmtId="189" formatCode="_-* #,##0\ &quot;Ft&quot;_-;\-* #,##0\ &quot;Ft&quot;_-;_-* &quot;-&quot;??\ &quot;Ft&quot;_-;_-@_-"/>
    <numFmt numFmtId="190" formatCode="_-* #,##0.000\ _F_t_-;\-* #,##0.000\ _F_t_-;_-* &quot;-&quot;??\ _F_t_-;_-@_-"/>
    <numFmt numFmtId="191" formatCode="_-* #,##0.0000\ _F_t_-;\-* #,##0.0000\ _F_t_-;_-* &quot;-&quot;??\ _F_t_-;_-@_-"/>
    <numFmt numFmtId="192" formatCode="_-* #,##0.00000\ _F_t_-;\-* #,##0.00000\ _F_t_-;_-* &quot;-&quot;??\ _F_t_-;_-@_-"/>
    <numFmt numFmtId="193" formatCode="_-* #,##0.000000\ _F_t_-;\-* #,##0.000000\ _F_t_-;_-* &quot;-&quot;??\ _F_t_-;_-@_-"/>
    <numFmt numFmtId="194" formatCode="_-* #,##0.0000000\ _F_t_-;\-* #,##0.0000000\ _F_t_-;_-* &quot;-&quot;??\ _F_t_-;_-@_-"/>
    <numFmt numFmtId="195" formatCode="_-* #,##0.0\ _F_t_-;\-* #,##0.0\ _F_t_-;_-* &quot;-&quot;??\ _F_t_-;_-@_-"/>
    <numFmt numFmtId="196" formatCode="_-* #,##0\ _F_t_-;\-* #,##0\ _F_t_-;_-* &quot;-&quot;??\ _F_t_-;_-@_-"/>
    <numFmt numFmtId="197" formatCode="_-* #,##0.000\ &quot;Ft&quot;_-;\-* #,##0.000\ &quot;Ft&quot;_-;_-* &quot;-&quot;??\ &quot;Ft&quot;_-;_-@_-"/>
    <numFmt numFmtId="198" formatCode="_-* #,##0.0000\ &quot;Ft&quot;_-;\-* #,##0.0000\ &quot;Ft&quot;_-;_-* &quot;-&quot;??\ &quot;Ft&quot;_-;_-@_-"/>
    <numFmt numFmtId="199" formatCode="_-* #,##0.00000\ &quot;Ft&quot;_-;\-* #,##0.00000\ &quot;Ft&quot;_-;_-* &quot;-&quot;??\ &quot;Ft&quot;_-;_-@_-"/>
    <numFmt numFmtId="200" formatCode="_-* #,##0.000000\ &quot;Ft&quot;_-;\-* #,##0.000000\ &quot;Ft&quot;_-;_-* &quot;-&quot;??\ &quot;Ft&quot;_-;_-@_-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name val="Arial CE"/>
      <family val="2"/>
    </font>
    <font>
      <b/>
      <i/>
      <u val="single"/>
      <sz val="10"/>
      <name val="Arial CE"/>
      <family val="2"/>
    </font>
    <font>
      <b/>
      <i/>
      <u val="singleAccounting"/>
      <sz val="10"/>
      <name val="Arial CE"/>
      <family val="2"/>
    </font>
    <font>
      <b/>
      <u val="singleAccounting"/>
      <sz val="10"/>
      <name val="Arial CE"/>
      <family val="2"/>
    </font>
    <font>
      <b/>
      <u val="single"/>
      <sz val="10"/>
      <name val="Arial CE"/>
      <family val="2"/>
    </font>
    <font>
      <u val="singleAccounting"/>
      <sz val="10"/>
      <name val="Arial CE"/>
      <family val="2"/>
    </font>
    <font>
      <i/>
      <u val="single"/>
      <sz val="10"/>
      <name val="Arial CE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u val="single"/>
      <sz val="10"/>
      <name val="Book Antiqua"/>
      <family val="1"/>
    </font>
    <font>
      <b/>
      <sz val="9"/>
      <name val="Book Antiqua"/>
      <family val="1"/>
    </font>
    <font>
      <u val="single"/>
      <sz val="10"/>
      <name val="Book Antiqua"/>
      <family val="1"/>
    </font>
    <font>
      <b/>
      <u val="singleAccounting"/>
      <sz val="10"/>
      <name val="Book Antiqua"/>
      <family val="1"/>
    </font>
    <font>
      <b/>
      <sz val="11"/>
      <name val="Book Antiqua"/>
      <family val="1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b/>
      <u val="single"/>
      <sz val="12"/>
      <name val="Book Antiqua"/>
      <family val="1"/>
    </font>
    <font>
      <b/>
      <u val="singleAccounting"/>
      <sz val="12"/>
      <name val="Book Antiqua"/>
      <family val="1"/>
    </font>
    <font>
      <b/>
      <u val="singleAccounting"/>
      <sz val="12"/>
      <color indexed="10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sz val="12"/>
      <name val="Book Antiqua"/>
      <family val="1"/>
    </font>
    <font>
      <i/>
      <sz val="12"/>
      <name val="Arial CE"/>
      <family val="0"/>
    </font>
    <font>
      <i/>
      <sz val="10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9" fontId="0" fillId="0" borderId="0" xfId="17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89" fontId="1" fillId="0" borderId="0" xfId="17" applyNumberFormat="1" applyFont="1" applyAlignment="1">
      <alignment/>
    </xf>
    <xf numFmtId="0" fontId="0" fillId="0" borderId="0" xfId="0" applyFont="1" applyAlignment="1">
      <alignment/>
    </xf>
    <xf numFmtId="189" fontId="3" fillId="0" borderId="0" xfId="17" applyNumberFormat="1" applyFont="1" applyAlignment="1">
      <alignment/>
    </xf>
    <xf numFmtId="189" fontId="4" fillId="0" borderId="0" xfId="17" applyNumberFormat="1" applyFont="1" applyAlignment="1">
      <alignment/>
    </xf>
    <xf numFmtId="189" fontId="4" fillId="0" borderId="0" xfId="17" applyNumberFormat="1" applyFont="1" applyFill="1" applyAlignment="1">
      <alignment/>
    </xf>
    <xf numFmtId="189" fontId="3" fillId="0" borderId="0" xfId="17" applyNumberFormat="1" applyFont="1" applyFill="1" applyAlignment="1">
      <alignment/>
    </xf>
    <xf numFmtId="0" fontId="5" fillId="0" borderId="0" xfId="0" applyFont="1" applyAlignment="1">
      <alignment/>
    </xf>
    <xf numFmtId="189" fontId="6" fillId="0" borderId="0" xfId="17" applyNumberFormat="1" applyFont="1" applyFill="1" applyAlignment="1">
      <alignment/>
    </xf>
    <xf numFmtId="189" fontId="7" fillId="0" borderId="0" xfId="17" applyNumberFormat="1" applyFont="1" applyFill="1" applyAlignment="1">
      <alignment/>
    </xf>
    <xf numFmtId="189" fontId="7" fillId="0" borderId="0" xfId="17" applyNumberFormat="1" applyFont="1" applyAlignment="1">
      <alignment/>
    </xf>
    <xf numFmtId="0" fontId="6" fillId="0" borderId="0" xfId="0" applyFont="1" applyAlignment="1">
      <alignment/>
    </xf>
    <xf numFmtId="189" fontId="6" fillId="0" borderId="0" xfId="17" applyNumberFormat="1" applyFont="1" applyAlignment="1">
      <alignment/>
    </xf>
    <xf numFmtId="189" fontId="8" fillId="0" borderId="0" xfId="17" applyNumberFormat="1" applyFont="1" applyAlignment="1">
      <alignment/>
    </xf>
    <xf numFmtId="0" fontId="1" fillId="0" borderId="0" xfId="0" applyFont="1" applyFill="1" applyAlignment="1">
      <alignment/>
    </xf>
    <xf numFmtId="189" fontId="1" fillId="0" borderId="0" xfId="17" applyNumberFormat="1" applyFont="1" applyFill="1" applyAlignment="1">
      <alignment/>
    </xf>
    <xf numFmtId="189" fontId="9" fillId="0" borderId="0" xfId="17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left"/>
    </xf>
    <xf numFmtId="189" fontId="8" fillId="0" borderId="0" xfId="17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1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89" fontId="0" fillId="0" borderId="0" xfId="0" applyNumberFormat="1" applyAlignment="1">
      <alignment/>
    </xf>
    <xf numFmtId="189" fontId="4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9" fontId="10" fillId="0" borderId="0" xfId="17" applyNumberFormat="1" applyFont="1" applyAlignment="1">
      <alignment/>
    </xf>
    <xf numFmtId="0" fontId="1" fillId="0" borderId="0" xfId="0" applyFont="1" applyAlignment="1">
      <alignment/>
    </xf>
    <xf numFmtId="189" fontId="3" fillId="0" borderId="0" xfId="17" applyNumberFormat="1" applyFont="1" applyAlignment="1">
      <alignment/>
    </xf>
    <xf numFmtId="189" fontId="3" fillId="0" borderId="0" xfId="17" applyNumberFormat="1" applyFont="1" applyBorder="1" applyAlignment="1">
      <alignment/>
    </xf>
    <xf numFmtId="189" fontId="8" fillId="0" borderId="0" xfId="17" applyNumberFormat="1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189" fontId="1" fillId="0" borderId="0" xfId="17" applyNumberFormat="1" applyFont="1" applyAlignment="1">
      <alignment/>
    </xf>
    <xf numFmtId="189" fontId="8" fillId="0" borderId="0" xfId="17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9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9" fontId="0" fillId="0" borderId="0" xfId="17" applyNumberFormat="1" applyFont="1" applyAlignment="1">
      <alignment/>
    </xf>
    <xf numFmtId="189" fontId="0" fillId="0" borderId="0" xfId="0" applyNumberFormat="1" applyFont="1" applyAlignment="1">
      <alignment/>
    </xf>
    <xf numFmtId="189" fontId="9" fillId="0" borderId="0" xfId="17" applyNumberFormat="1" applyFont="1" applyFill="1" applyAlignment="1">
      <alignment/>
    </xf>
    <xf numFmtId="189" fontId="0" fillId="0" borderId="0" xfId="17" applyNumberFormat="1" applyFont="1" applyFill="1" applyAlignment="1">
      <alignment/>
    </xf>
    <xf numFmtId="189" fontId="0" fillId="0" borderId="0" xfId="17" applyNumberFormat="1" applyFont="1" applyAlignment="1">
      <alignment/>
    </xf>
    <xf numFmtId="0" fontId="0" fillId="0" borderId="0" xfId="0" applyFont="1" applyAlignment="1">
      <alignment/>
    </xf>
    <xf numFmtId="189" fontId="3" fillId="0" borderId="0" xfId="0" applyNumberFormat="1" applyFont="1" applyAlignment="1">
      <alignment/>
    </xf>
    <xf numFmtId="0" fontId="8" fillId="0" borderId="0" xfId="17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189" fontId="12" fillId="0" borderId="0" xfId="17" applyNumberFormat="1" applyFont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/>
    </xf>
    <xf numFmtId="189" fontId="14" fillId="0" borderId="0" xfId="17" applyNumberFormat="1" applyFont="1" applyFill="1" applyAlignment="1">
      <alignment/>
    </xf>
    <xf numFmtId="189" fontId="12" fillId="0" borderId="0" xfId="17" applyNumberFormat="1" applyFont="1" applyFill="1" applyAlignment="1">
      <alignment/>
    </xf>
    <xf numFmtId="189" fontId="17" fillId="0" borderId="0" xfId="17" applyNumberFormat="1" applyFont="1" applyAlignment="1">
      <alignment/>
    </xf>
    <xf numFmtId="189" fontId="14" fillId="0" borderId="0" xfId="17" applyNumberFormat="1" applyFont="1" applyAlignment="1">
      <alignment/>
    </xf>
    <xf numFmtId="189" fontId="13" fillId="0" borderId="0" xfId="17" applyNumberFormat="1" applyFont="1" applyAlignment="1">
      <alignment/>
    </xf>
    <xf numFmtId="0" fontId="12" fillId="0" borderId="0" xfId="0" applyFont="1" applyAlignment="1">
      <alignment/>
    </xf>
    <xf numFmtId="189" fontId="17" fillId="0" borderId="0" xfId="0" applyNumberFormat="1" applyFont="1" applyAlignment="1">
      <alignment/>
    </xf>
    <xf numFmtId="189" fontId="13" fillId="0" borderId="0" xfId="17" applyNumberFormat="1" applyFont="1" applyFill="1" applyAlignment="1">
      <alignment/>
    </xf>
    <xf numFmtId="189" fontId="1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9" fontId="19" fillId="0" borderId="0" xfId="17" applyNumberFormat="1" applyFont="1" applyAlignment="1">
      <alignment/>
    </xf>
    <xf numFmtId="0" fontId="20" fillId="0" borderId="0" xfId="0" applyFont="1" applyAlignment="1">
      <alignment/>
    </xf>
    <xf numFmtId="189" fontId="12" fillId="0" borderId="0" xfId="0" applyNumberFormat="1" applyFont="1" applyAlignment="1">
      <alignment/>
    </xf>
    <xf numFmtId="0" fontId="21" fillId="0" borderId="0" xfId="0" applyFont="1" applyAlignment="1">
      <alignment/>
    </xf>
    <xf numFmtId="189" fontId="22" fillId="0" borderId="0" xfId="17" applyNumberFormat="1" applyFont="1" applyAlignment="1">
      <alignment/>
    </xf>
    <xf numFmtId="189" fontId="23" fillId="0" borderId="0" xfId="17" applyNumberFormat="1" applyFont="1" applyAlignment="1">
      <alignment/>
    </xf>
    <xf numFmtId="9" fontId="24" fillId="0" borderId="0" xfId="0" applyNumberFormat="1" applyFont="1" applyAlignment="1">
      <alignment horizontal="center"/>
    </xf>
    <xf numFmtId="189" fontId="25" fillId="0" borderId="0" xfId="17" applyNumberFormat="1" applyFont="1" applyAlignment="1">
      <alignment/>
    </xf>
    <xf numFmtId="9" fontId="26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44" fontId="28" fillId="0" borderId="0" xfId="17" applyFont="1" applyAlignment="1">
      <alignment/>
    </xf>
    <xf numFmtId="189" fontId="28" fillId="0" borderId="0" xfId="17" applyNumberFormat="1" applyFont="1" applyAlignment="1">
      <alignment/>
    </xf>
    <xf numFmtId="189" fontId="0" fillId="0" borderId="0" xfId="17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189" fontId="21" fillId="0" borderId="0" xfId="17" applyNumberFormat="1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SheetLayoutView="100" workbookViewId="0" topLeftCell="A19">
      <selection activeCell="I20" sqref="I20"/>
    </sheetView>
  </sheetViews>
  <sheetFormatPr defaultColWidth="9.00390625" defaultRowHeight="12.75"/>
  <cols>
    <col min="1" max="1" width="2.375" style="0" customWidth="1"/>
    <col min="2" max="2" width="21.125" style="0" hidden="1" customWidth="1"/>
    <col min="4" max="4" width="10.875" style="0" customWidth="1"/>
    <col min="5" max="5" width="13.625" style="28" customWidth="1"/>
    <col min="6" max="6" width="2.875" style="0" customWidth="1"/>
    <col min="7" max="7" width="1.37890625" style="58" customWidth="1"/>
    <col min="8" max="8" width="14.625" style="0" customWidth="1"/>
    <col min="9" max="9" width="16.125" style="0" customWidth="1"/>
    <col min="10" max="10" width="15.75390625" style="0" customWidth="1"/>
    <col min="11" max="11" width="12.75390625" style="0" customWidth="1"/>
    <col min="13" max="13" width="9.25390625" style="0" customWidth="1"/>
  </cols>
  <sheetData>
    <row r="1" spans="2:11" ht="15">
      <c r="B1" s="26" t="s">
        <v>34</v>
      </c>
      <c r="C1" s="99" t="s">
        <v>52</v>
      </c>
      <c r="D1" s="99"/>
      <c r="E1" s="99"/>
      <c r="F1" s="99"/>
      <c r="G1" s="99"/>
      <c r="H1" s="99"/>
      <c r="I1" s="99"/>
      <c r="J1" s="61"/>
      <c r="K1" s="7"/>
    </row>
    <row r="2" spans="2:11" ht="15">
      <c r="B2" s="26"/>
      <c r="C2" s="99" t="s">
        <v>63</v>
      </c>
      <c r="D2" s="99"/>
      <c r="E2" s="99"/>
      <c r="F2" s="99"/>
      <c r="G2" s="99"/>
      <c r="H2" s="99"/>
      <c r="I2" s="99"/>
      <c r="J2" s="61"/>
      <c r="K2" s="7"/>
    </row>
    <row r="3" spans="2:11" ht="15">
      <c r="B3" s="24"/>
      <c r="C3" s="62"/>
      <c r="D3" s="62"/>
      <c r="E3" s="63"/>
      <c r="F3" s="62"/>
      <c r="G3" s="62"/>
      <c r="H3" s="61"/>
      <c r="J3" s="62" t="s">
        <v>53</v>
      </c>
      <c r="K3" s="7"/>
    </row>
    <row r="4" spans="2:13" ht="15">
      <c r="B4" s="5" t="s">
        <v>33</v>
      </c>
      <c r="C4" s="65"/>
      <c r="D4" s="65"/>
      <c r="E4" s="66"/>
      <c r="F4" s="67"/>
      <c r="G4" s="68"/>
      <c r="H4" s="69"/>
      <c r="I4" s="69"/>
      <c r="J4" s="69"/>
      <c r="K4" s="7"/>
      <c r="L4" s="52"/>
      <c r="M4" s="52"/>
    </row>
    <row r="5" spans="3:13" ht="15">
      <c r="C5" s="64"/>
      <c r="D5" s="64"/>
      <c r="E5" s="70"/>
      <c r="F5" s="64"/>
      <c r="G5" s="71"/>
      <c r="H5" s="69" t="s">
        <v>49</v>
      </c>
      <c r="I5" s="69" t="s">
        <v>61</v>
      </c>
      <c r="J5" s="82" t="s">
        <v>60</v>
      </c>
      <c r="K5" s="96" t="s">
        <v>89</v>
      </c>
      <c r="L5" s="58"/>
      <c r="M5" s="58"/>
    </row>
    <row r="6" spans="2:13" ht="15">
      <c r="B6" s="12"/>
      <c r="C6" s="72"/>
      <c r="D6" s="72"/>
      <c r="E6" s="70"/>
      <c r="F6" s="72"/>
      <c r="G6" s="71"/>
      <c r="H6" s="64"/>
      <c r="I6" s="64"/>
      <c r="J6" s="97"/>
      <c r="K6" s="97"/>
      <c r="L6" s="97"/>
      <c r="M6" s="97"/>
    </row>
    <row r="7" spans="2:13" ht="18.75">
      <c r="B7" s="31" t="s">
        <v>20</v>
      </c>
      <c r="C7" s="86" t="s">
        <v>68</v>
      </c>
      <c r="D7" s="86"/>
      <c r="E7" s="86"/>
      <c r="F7" s="87"/>
      <c r="G7" s="88">
        <v>9340</v>
      </c>
      <c r="H7" s="87">
        <f>H8+H9+H10+H11</f>
        <v>9340</v>
      </c>
      <c r="I7" s="87">
        <v>12838</v>
      </c>
      <c r="J7" s="87">
        <v>12837</v>
      </c>
      <c r="K7" s="89">
        <f aca="true" t="shared" si="0" ref="K7:K61">J7/I7</f>
        <v>0.999922106247079</v>
      </c>
      <c r="L7" s="97"/>
      <c r="M7" s="97"/>
    </row>
    <row r="8" spans="1:13" ht="15.75">
      <c r="A8" s="4"/>
      <c r="B8" s="4"/>
      <c r="C8" s="64" t="s">
        <v>64</v>
      </c>
      <c r="D8" s="64"/>
      <c r="E8" s="64"/>
      <c r="F8" s="77"/>
      <c r="G8" s="90">
        <v>0</v>
      </c>
      <c r="H8" s="77">
        <v>0</v>
      </c>
      <c r="I8" s="77">
        <v>5240</v>
      </c>
      <c r="J8" s="77">
        <v>5239</v>
      </c>
      <c r="K8" s="91">
        <f t="shared" si="0"/>
        <v>0.9998091603053435</v>
      </c>
      <c r="L8" s="97"/>
      <c r="M8" s="97"/>
    </row>
    <row r="9" spans="1:13" ht="16.5">
      <c r="A9" s="4"/>
      <c r="B9" s="4"/>
      <c r="C9" s="64" t="s">
        <v>65</v>
      </c>
      <c r="D9" s="70"/>
      <c r="E9" s="70"/>
      <c r="F9" s="77"/>
      <c r="G9" s="90">
        <v>6000</v>
      </c>
      <c r="H9" s="77">
        <v>6000</v>
      </c>
      <c r="I9" s="77">
        <v>6000</v>
      </c>
      <c r="J9" s="77">
        <v>6000</v>
      </c>
      <c r="K9" s="91">
        <f t="shared" si="0"/>
        <v>1</v>
      </c>
      <c r="L9" s="97"/>
      <c r="M9" s="97"/>
    </row>
    <row r="10" spans="1:13" ht="16.5">
      <c r="A10" s="4"/>
      <c r="B10" s="4"/>
      <c r="C10" s="64" t="s">
        <v>66</v>
      </c>
      <c r="D10" s="70"/>
      <c r="E10" s="70"/>
      <c r="F10" s="77"/>
      <c r="G10" s="90">
        <v>3340</v>
      </c>
      <c r="H10" s="77">
        <v>3340</v>
      </c>
      <c r="I10" s="77">
        <v>0</v>
      </c>
      <c r="J10" s="77">
        <v>0</v>
      </c>
      <c r="K10" s="89"/>
      <c r="L10" s="97"/>
      <c r="M10" s="97"/>
    </row>
    <row r="11" spans="1:13" ht="16.5">
      <c r="A11" s="4"/>
      <c r="B11" s="4"/>
      <c r="C11" s="64" t="s">
        <v>67</v>
      </c>
      <c r="D11" s="70"/>
      <c r="E11" s="70"/>
      <c r="F11" s="77"/>
      <c r="G11" s="90">
        <v>0</v>
      </c>
      <c r="H11" s="77">
        <v>0</v>
      </c>
      <c r="I11" s="77">
        <v>1598</v>
      </c>
      <c r="J11" s="77">
        <v>1598</v>
      </c>
      <c r="K11" s="91">
        <f t="shared" si="0"/>
        <v>1</v>
      </c>
      <c r="L11" s="97"/>
      <c r="M11" s="97"/>
    </row>
    <row r="12" spans="2:13" ht="18.75">
      <c r="B12" s="32" t="s">
        <v>23</v>
      </c>
      <c r="C12" s="86" t="s">
        <v>69</v>
      </c>
      <c r="D12" s="86" t="s">
        <v>70</v>
      </c>
      <c r="E12" s="86"/>
      <c r="F12" s="87"/>
      <c r="G12" s="88">
        <v>4689</v>
      </c>
      <c r="H12" s="87">
        <v>4689</v>
      </c>
      <c r="I12" s="87">
        <v>10982</v>
      </c>
      <c r="J12" s="98">
        <v>11102</v>
      </c>
      <c r="K12" s="91">
        <f t="shared" si="0"/>
        <v>1.0109269714077582</v>
      </c>
      <c r="L12" s="97"/>
      <c r="M12" s="97"/>
    </row>
    <row r="13" spans="3:13" ht="15.75">
      <c r="C13" s="64" t="s">
        <v>71</v>
      </c>
      <c r="D13" s="64"/>
      <c r="E13" s="64"/>
      <c r="F13" s="90"/>
      <c r="G13" s="90">
        <v>0</v>
      </c>
      <c r="H13" s="77">
        <v>0</v>
      </c>
      <c r="I13" s="77">
        <v>3012</v>
      </c>
      <c r="J13" s="77">
        <v>2970</v>
      </c>
      <c r="K13" s="91">
        <f t="shared" si="0"/>
        <v>0.9860557768924303</v>
      </c>
      <c r="L13" s="97"/>
      <c r="M13" s="97"/>
    </row>
    <row r="14" spans="3:13" ht="15.75">
      <c r="C14" s="64" t="s">
        <v>72</v>
      </c>
      <c r="D14" s="64"/>
      <c r="E14" s="64"/>
      <c r="F14" s="90"/>
      <c r="G14" s="92">
        <v>0</v>
      </c>
      <c r="H14" s="95">
        <v>0</v>
      </c>
      <c r="I14" s="95">
        <v>335</v>
      </c>
      <c r="J14" s="77">
        <v>335</v>
      </c>
      <c r="K14" s="91">
        <f t="shared" si="0"/>
        <v>1</v>
      </c>
      <c r="L14" s="97"/>
      <c r="M14" s="97"/>
    </row>
    <row r="15" spans="3:13" ht="15.75">
      <c r="C15" s="64" t="s">
        <v>73</v>
      </c>
      <c r="D15" s="64"/>
      <c r="E15" s="64"/>
      <c r="F15" s="90"/>
      <c r="G15" s="90">
        <v>200</v>
      </c>
      <c r="H15" s="77">
        <v>200</v>
      </c>
      <c r="I15" s="77">
        <v>200</v>
      </c>
      <c r="J15" s="77">
        <v>200</v>
      </c>
      <c r="K15" s="91">
        <f t="shared" si="0"/>
        <v>1</v>
      </c>
      <c r="L15" s="97"/>
      <c r="M15" s="97"/>
    </row>
    <row r="16" spans="3:13" ht="15.75">
      <c r="C16" s="64" t="s">
        <v>74</v>
      </c>
      <c r="D16" s="64"/>
      <c r="E16" s="64"/>
      <c r="F16" s="90"/>
      <c r="G16" s="90">
        <v>1338</v>
      </c>
      <c r="H16" s="77">
        <v>1338</v>
      </c>
      <c r="I16" s="77">
        <v>1338</v>
      </c>
      <c r="J16" s="77">
        <v>1338</v>
      </c>
      <c r="K16" s="91">
        <f t="shared" si="0"/>
        <v>1</v>
      </c>
      <c r="L16" s="97"/>
      <c r="M16" s="97"/>
    </row>
    <row r="17" spans="3:13" ht="15.75">
      <c r="C17" s="64" t="s">
        <v>75</v>
      </c>
      <c r="D17" s="64"/>
      <c r="E17" s="64"/>
      <c r="F17" s="90"/>
      <c r="G17" s="90">
        <v>0</v>
      </c>
      <c r="H17" s="77">
        <v>0</v>
      </c>
      <c r="I17" s="77">
        <v>130</v>
      </c>
      <c r="J17" s="77">
        <v>130</v>
      </c>
      <c r="K17" s="91">
        <f t="shared" si="0"/>
        <v>1</v>
      </c>
      <c r="L17" s="97"/>
      <c r="M17" s="97"/>
    </row>
    <row r="18" spans="3:13" ht="15.75">
      <c r="C18" s="64" t="s">
        <v>76</v>
      </c>
      <c r="D18" s="64"/>
      <c r="E18" s="64"/>
      <c r="F18" s="90"/>
      <c r="G18" s="90">
        <v>0</v>
      </c>
      <c r="H18" s="77">
        <v>0</v>
      </c>
      <c r="I18" s="77">
        <v>100</v>
      </c>
      <c r="J18" s="77">
        <v>100</v>
      </c>
      <c r="K18" s="91">
        <f t="shared" si="0"/>
        <v>1</v>
      </c>
      <c r="L18" s="97"/>
      <c r="M18" s="97"/>
    </row>
    <row r="19" spans="3:13" ht="15.75">
      <c r="C19" s="64" t="s">
        <v>77</v>
      </c>
      <c r="D19" s="64"/>
      <c r="E19" s="64"/>
      <c r="F19" s="90"/>
      <c r="G19" s="90">
        <v>3151</v>
      </c>
      <c r="H19" s="77">
        <v>3151</v>
      </c>
      <c r="I19" s="77">
        <v>3151</v>
      </c>
      <c r="J19" s="77">
        <v>3151</v>
      </c>
      <c r="K19" s="91">
        <f t="shared" si="0"/>
        <v>1</v>
      </c>
      <c r="L19" s="97"/>
      <c r="M19" s="97"/>
    </row>
    <row r="20" spans="3:13" ht="15.75">
      <c r="C20" s="64" t="s">
        <v>78</v>
      </c>
      <c r="D20" s="64"/>
      <c r="E20" s="64"/>
      <c r="F20" s="90"/>
      <c r="G20" s="90">
        <v>0</v>
      </c>
      <c r="H20" s="77">
        <v>0</v>
      </c>
      <c r="I20" s="77">
        <v>432</v>
      </c>
      <c r="J20" s="77">
        <v>432</v>
      </c>
      <c r="K20" s="91">
        <f t="shared" si="0"/>
        <v>1</v>
      </c>
      <c r="L20" s="97"/>
      <c r="M20" s="97"/>
    </row>
    <row r="21" spans="3:13" ht="15.75">
      <c r="C21" s="64" t="s">
        <v>79</v>
      </c>
      <c r="D21" s="64"/>
      <c r="E21" s="64"/>
      <c r="F21" s="90"/>
      <c r="G21" s="90">
        <v>0</v>
      </c>
      <c r="H21" s="77">
        <v>0</v>
      </c>
      <c r="I21" s="77">
        <v>330</v>
      </c>
      <c r="J21" s="77">
        <v>330</v>
      </c>
      <c r="K21" s="91">
        <f t="shared" si="0"/>
        <v>1</v>
      </c>
      <c r="L21" s="97"/>
      <c r="M21" s="97"/>
    </row>
    <row r="22" spans="3:13" ht="13.5" customHeight="1">
      <c r="C22" s="64" t="s">
        <v>80</v>
      </c>
      <c r="D22" s="64"/>
      <c r="E22" s="64"/>
      <c r="F22" s="90"/>
      <c r="G22" s="90">
        <v>0</v>
      </c>
      <c r="H22" s="77">
        <v>0</v>
      </c>
      <c r="I22" s="77">
        <v>665</v>
      </c>
      <c r="J22" s="77">
        <v>665</v>
      </c>
      <c r="K22" s="91">
        <f t="shared" si="0"/>
        <v>1</v>
      </c>
      <c r="L22" s="4"/>
      <c r="M22" s="4"/>
    </row>
    <row r="23" spans="3:13" ht="13.5" customHeight="1">
      <c r="C23" s="64" t="s">
        <v>81</v>
      </c>
      <c r="D23" s="64"/>
      <c r="E23" s="64"/>
      <c r="F23" s="90"/>
      <c r="G23" s="90">
        <v>0</v>
      </c>
      <c r="H23" s="77">
        <v>0</v>
      </c>
      <c r="I23" s="77">
        <v>169</v>
      </c>
      <c r="J23" s="77">
        <v>169</v>
      </c>
      <c r="K23" s="91">
        <f t="shared" si="0"/>
        <v>1</v>
      </c>
      <c r="L23" s="4"/>
      <c r="M23" s="4"/>
    </row>
    <row r="24" spans="3:13" ht="13.5" customHeight="1">
      <c r="C24" s="64" t="s">
        <v>82</v>
      </c>
      <c r="D24" s="64"/>
      <c r="E24" s="64"/>
      <c r="F24" s="90"/>
      <c r="G24" s="90">
        <v>0</v>
      </c>
      <c r="H24" s="77">
        <v>0</v>
      </c>
      <c r="I24" s="77">
        <v>690</v>
      </c>
      <c r="J24" s="77">
        <v>690</v>
      </c>
      <c r="K24" s="91">
        <f t="shared" si="0"/>
        <v>1</v>
      </c>
      <c r="L24" s="4"/>
      <c r="M24" s="4"/>
    </row>
    <row r="25" spans="3:13" ht="13.5" customHeight="1">
      <c r="C25" s="64" t="s">
        <v>83</v>
      </c>
      <c r="D25" s="64"/>
      <c r="E25" s="64"/>
      <c r="F25" s="90"/>
      <c r="G25" s="90">
        <v>0</v>
      </c>
      <c r="H25" s="77">
        <v>0</v>
      </c>
      <c r="I25" s="77">
        <v>315</v>
      </c>
      <c r="J25" s="77">
        <v>315</v>
      </c>
      <c r="K25" s="91">
        <f t="shared" si="0"/>
        <v>1</v>
      </c>
      <c r="L25" s="4"/>
      <c r="M25" s="4"/>
    </row>
    <row r="26" spans="3:13" ht="13.5" customHeight="1">
      <c r="C26" s="64" t="s">
        <v>84</v>
      </c>
      <c r="D26" s="64"/>
      <c r="E26" s="64"/>
      <c r="F26" s="90"/>
      <c r="G26" s="90">
        <v>0</v>
      </c>
      <c r="H26" s="77">
        <v>0</v>
      </c>
      <c r="I26" s="77">
        <v>115</v>
      </c>
      <c r="J26" s="77">
        <v>115</v>
      </c>
      <c r="K26" s="91">
        <f t="shared" si="0"/>
        <v>1</v>
      </c>
      <c r="L26" s="4"/>
      <c r="M26" s="4"/>
    </row>
    <row r="27" spans="3:13" ht="13.5" customHeight="1">
      <c r="C27" s="64" t="s">
        <v>85</v>
      </c>
      <c r="D27" s="64"/>
      <c r="E27" s="64"/>
      <c r="F27" s="90"/>
      <c r="G27" s="90">
        <v>0</v>
      </c>
      <c r="H27" s="77">
        <v>0</v>
      </c>
      <c r="I27" s="77">
        <v>0</v>
      </c>
      <c r="J27" s="77">
        <v>162</v>
      </c>
      <c r="K27" s="91"/>
      <c r="L27" s="4"/>
      <c r="M27" s="4"/>
    </row>
    <row r="28" spans="6:13" ht="13.5" customHeight="1">
      <c r="F28" s="77"/>
      <c r="G28" s="77"/>
      <c r="H28" s="85"/>
      <c r="I28" s="85"/>
      <c r="J28" s="33"/>
      <c r="K28" s="91"/>
      <c r="L28" s="4"/>
      <c r="M28" s="4"/>
    </row>
    <row r="29" spans="2:13" ht="18.75">
      <c r="B29" s="4"/>
      <c r="C29" s="74" t="s">
        <v>88</v>
      </c>
      <c r="D29" s="74"/>
      <c r="E29" s="73"/>
      <c r="F29" s="67"/>
      <c r="G29" s="75"/>
      <c r="H29" s="75">
        <v>968</v>
      </c>
      <c r="I29" s="75">
        <v>20250</v>
      </c>
      <c r="J29" s="75">
        <v>20728</v>
      </c>
      <c r="K29" s="91">
        <f t="shared" si="0"/>
        <v>1.023604938271605</v>
      </c>
      <c r="L29" s="7"/>
      <c r="M29" s="7"/>
    </row>
    <row r="30" spans="2:13" ht="16.5">
      <c r="B30" s="4"/>
      <c r="C30" s="64" t="s">
        <v>38</v>
      </c>
      <c r="D30" s="64"/>
      <c r="E30" s="70"/>
      <c r="F30" s="80"/>
      <c r="G30" s="77">
        <v>128</v>
      </c>
      <c r="H30" s="77">
        <v>0</v>
      </c>
      <c r="I30" s="77">
        <v>0</v>
      </c>
      <c r="J30" s="77">
        <v>0</v>
      </c>
      <c r="K30" s="91"/>
      <c r="L30" s="35"/>
      <c r="M30" s="35"/>
    </row>
    <row r="31" spans="2:11" ht="16.5">
      <c r="B31" s="10" t="s">
        <v>21</v>
      </c>
      <c r="C31" s="64" t="s">
        <v>40</v>
      </c>
      <c r="D31" s="64"/>
      <c r="E31" s="70"/>
      <c r="F31" s="80"/>
      <c r="G31" s="77"/>
      <c r="H31" s="77">
        <v>300</v>
      </c>
      <c r="I31" s="77">
        <v>300</v>
      </c>
      <c r="J31" s="77">
        <v>300</v>
      </c>
      <c r="K31" s="91"/>
    </row>
    <row r="32" spans="2:11" ht="16.5">
      <c r="B32" s="10" t="s">
        <v>22</v>
      </c>
      <c r="C32" s="64" t="s">
        <v>43</v>
      </c>
      <c r="D32" s="64"/>
      <c r="E32" s="70"/>
      <c r="F32" s="80"/>
      <c r="G32" s="77"/>
      <c r="H32" s="77">
        <v>100</v>
      </c>
      <c r="I32" s="77">
        <v>100</v>
      </c>
      <c r="J32" s="77">
        <v>80</v>
      </c>
      <c r="K32" s="91">
        <f t="shared" si="0"/>
        <v>0.8</v>
      </c>
    </row>
    <row r="33" spans="2:11" ht="16.5">
      <c r="B33" s="10"/>
      <c r="C33" s="64" t="s">
        <v>44</v>
      </c>
      <c r="D33" s="64"/>
      <c r="E33" s="70"/>
      <c r="F33" s="80"/>
      <c r="G33" s="77"/>
      <c r="H33" s="77">
        <v>300</v>
      </c>
      <c r="I33" s="77">
        <v>300</v>
      </c>
      <c r="J33" s="77">
        <v>658</v>
      </c>
      <c r="K33" s="91">
        <f t="shared" si="0"/>
        <v>2.1933333333333334</v>
      </c>
    </row>
    <row r="34" spans="2:11" ht="16.5">
      <c r="B34" s="10"/>
      <c r="C34" s="77" t="s">
        <v>47</v>
      </c>
      <c r="D34" s="64"/>
      <c r="E34" s="70"/>
      <c r="F34" s="77"/>
      <c r="G34" s="77"/>
      <c r="H34" s="77">
        <v>100</v>
      </c>
      <c r="I34" s="77">
        <v>100</v>
      </c>
      <c r="J34" s="77">
        <v>61</v>
      </c>
      <c r="K34" s="91">
        <f t="shared" si="0"/>
        <v>0.61</v>
      </c>
    </row>
    <row r="35" spans="2:11" ht="16.5">
      <c r="B35" s="10"/>
      <c r="C35" s="77" t="s">
        <v>55</v>
      </c>
      <c r="D35" s="64"/>
      <c r="E35" s="70"/>
      <c r="F35" s="77"/>
      <c r="G35" s="77"/>
      <c r="H35" s="77">
        <v>168</v>
      </c>
      <c r="I35" s="77">
        <v>168</v>
      </c>
      <c r="J35" s="77">
        <v>0</v>
      </c>
      <c r="K35" s="91">
        <f t="shared" si="0"/>
        <v>0</v>
      </c>
    </row>
    <row r="36" spans="2:11" ht="16.5">
      <c r="B36" s="10"/>
      <c r="C36" s="77" t="s">
        <v>56</v>
      </c>
      <c r="D36" s="64"/>
      <c r="E36" s="70"/>
      <c r="F36" s="77"/>
      <c r="G36" s="77"/>
      <c r="H36" s="77">
        <v>0</v>
      </c>
      <c r="I36" s="77">
        <v>0</v>
      </c>
      <c r="J36" s="77">
        <v>43</v>
      </c>
      <c r="K36" s="91"/>
    </row>
    <row r="37" spans="2:11" ht="16.5">
      <c r="B37" s="10"/>
      <c r="C37" s="77" t="s">
        <v>57</v>
      </c>
      <c r="D37" s="64"/>
      <c r="E37" s="70"/>
      <c r="F37" s="77"/>
      <c r="G37" s="77"/>
      <c r="H37" s="77">
        <v>0</v>
      </c>
      <c r="I37" s="77">
        <v>0</v>
      </c>
      <c r="J37" s="77">
        <v>0</v>
      </c>
      <c r="K37" s="91"/>
    </row>
    <row r="38" spans="2:11" ht="16.5">
      <c r="B38" s="10"/>
      <c r="C38" s="77" t="s">
        <v>62</v>
      </c>
      <c r="D38" s="64"/>
      <c r="E38" s="70"/>
      <c r="F38" s="77"/>
      <c r="G38" s="77"/>
      <c r="H38" s="77">
        <v>0</v>
      </c>
      <c r="I38" s="77">
        <v>19582</v>
      </c>
      <c r="J38" s="77">
        <v>19586</v>
      </c>
      <c r="K38" s="91">
        <f t="shared" si="0"/>
        <v>1.000204269226841</v>
      </c>
    </row>
    <row r="39" spans="2:11" ht="16.5">
      <c r="B39" s="4" t="s">
        <v>24</v>
      </c>
      <c r="C39" s="74" t="s">
        <v>36</v>
      </c>
      <c r="D39" s="74"/>
      <c r="E39" s="73"/>
      <c r="F39" s="67"/>
      <c r="G39" s="77"/>
      <c r="H39" s="81"/>
      <c r="I39" s="81"/>
      <c r="J39" s="77"/>
      <c r="K39" s="91"/>
    </row>
    <row r="40" spans="2:11" ht="18.75">
      <c r="B40" s="4" t="s">
        <v>25</v>
      </c>
      <c r="C40" s="67" t="s">
        <v>37</v>
      </c>
      <c r="D40" s="67"/>
      <c r="E40" s="76"/>
      <c r="F40" s="67"/>
      <c r="G40" s="75"/>
      <c r="H40" s="76">
        <v>205</v>
      </c>
      <c r="I40" s="76">
        <v>205</v>
      </c>
      <c r="J40" s="75">
        <v>354</v>
      </c>
      <c r="K40" s="91">
        <f t="shared" si="0"/>
        <v>1.726829268292683</v>
      </c>
    </row>
    <row r="41" spans="2:11" ht="16.5">
      <c r="B41" s="10"/>
      <c r="C41" s="64" t="s">
        <v>39</v>
      </c>
      <c r="D41" s="64"/>
      <c r="E41" s="76"/>
      <c r="F41" s="77"/>
      <c r="G41" s="77"/>
      <c r="H41" s="77">
        <v>205</v>
      </c>
      <c r="I41" s="77">
        <v>205</v>
      </c>
      <c r="J41" s="77">
        <v>205</v>
      </c>
      <c r="K41" s="91">
        <f t="shared" si="0"/>
        <v>1</v>
      </c>
    </row>
    <row r="42" spans="2:11" ht="16.5">
      <c r="B42" s="10"/>
      <c r="C42" s="64" t="s">
        <v>87</v>
      </c>
      <c r="D42" s="64"/>
      <c r="E42" s="70"/>
      <c r="F42" s="77"/>
      <c r="G42" s="77"/>
      <c r="H42" s="93">
        <v>0</v>
      </c>
      <c r="I42" s="93">
        <v>0</v>
      </c>
      <c r="J42" s="94">
        <v>149</v>
      </c>
      <c r="K42" s="91"/>
    </row>
    <row r="43" spans="2:11" ht="18.75">
      <c r="B43" s="4" t="s">
        <v>26</v>
      </c>
      <c r="C43" s="74" t="s">
        <v>41</v>
      </c>
      <c r="D43" s="74"/>
      <c r="E43" s="73"/>
      <c r="F43" s="64"/>
      <c r="G43" s="75"/>
      <c r="H43" s="75">
        <v>800</v>
      </c>
      <c r="I43" s="75">
        <v>800</v>
      </c>
      <c r="J43" s="75">
        <v>874</v>
      </c>
      <c r="K43" s="91">
        <f t="shared" si="0"/>
        <v>1.0925</v>
      </c>
    </row>
    <row r="44" spans="2:11" ht="16.5" hidden="1">
      <c r="B44" s="10" t="s">
        <v>27</v>
      </c>
      <c r="C44" s="64"/>
      <c r="D44" s="64"/>
      <c r="E44" s="70"/>
      <c r="F44" s="77"/>
      <c r="G44" s="77"/>
      <c r="H44" s="77"/>
      <c r="I44" s="77"/>
      <c r="J44" s="77"/>
      <c r="K44" s="91" t="e">
        <f t="shared" si="0"/>
        <v>#DIV/0!</v>
      </c>
    </row>
    <row r="45" spans="2:11" ht="16.5" hidden="1">
      <c r="B45" s="10" t="s">
        <v>28</v>
      </c>
      <c r="C45" s="64"/>
      <c r="D45" s="64"/>
      <c r="E45" s="76"/>
      <c r="F45" s="77"/>
      <c r="G45" s="77"/>
      <c r="H45" s="77"/>
      <c r="I45" s="77"/>
      <c r="J45" s="77"/>
      <c r="K45" s="91" t="e">
        <f t="shared" si="0"/>
        <v>#DIV/0!</v>
      </c>
    </row>
    <row r="46" spans="2:11" ht="16.5" hidden="1">
      <c r="B46" s="4" t="s">
        <v>29</v>
      </c>
      <c r="C46" s="64"/>
      <c r="D46" s="64"/>
      <c r="E46" s="76"/>
      <c r="F46" s="77"/>
      <c r="G46" s="77"/>
      <c r="H46" s="77"/>
      <c r="I46" s="77"/>
      <c r="J46" s="77"/>
      <c r="K46" s="91" t="e">
        <f t="shared" si="0"/>
        <v>#DIV/0!</v>
      </c>
    </row>
    <row r="47" spans="2:11" ht="16.5" hidden="1">
      <c r="B47" s="4"/>
      <c r="C47" s="64"/>
      <c r="D47" s="64"/>
      <c r="E47" s="76"/>
      <c r="F47" s="77"/>
      <c r="G47" s="77"/>
      <c r="H47" s="77"/>
      <c r="I47" s="77"/>
      <c r="J47" s="77"/>
      <c r="K47" s="91" t="e">
        <f t="shared" si="0"/>
        <v>#DIV/0!</v>
      </c>
    </row>
    <row r="48" spans="2:11" ht="16.5" hidden="1">
      <c r="B48" s="4"/>
      <c r="C48" s="64"/>
      <c r="D48" s="64"/>
      <c r="E48" s="70"/>
      <c r="F48" s="80"/>
      <c r="G48" s="77"/>
      <c r="H48" s="77"/>
      <c r="I48" s="77"/>
      <c r="J48" s="77"/>
      <c r="K48" s="91" t="e">
        <f t="shared" si="0"/>
        <v>#DIV/0!</v>
      </c>
    </row>
    <row r="49" spans="2:11" ht="16.5" hidden="1">
      <c r="B49" s="4" t="s">
        <v>35</v>
      </c>
      <c r="C49" s="64"/>
      <c r="D49" s="64"/>
      <c r="E49" s="76"/>
      <c r="F49" s="77"/>
      <c r="G49" s="77"/>
      <c r="H49" s="77"/>
      <c r="I49" s="77"/>
      <c r="J49" s="77"/>
      <c r="K49" s="91" t="e">
        <f t="shared" si="0"/>
        <v>#DIV/0!</v>
      </c>
    </row>
    <row r="50" spans="2:11" ht="16.5" hidden="1">
      <c r="B50" s="4"/>
      <c r="C50" s="64"/>
      <c r="D50" s="64"/>
      <c r="E50" s="76"/>
      <c r="F50" s="77"/>
      <c r="G50" s="77"/>
      <c r="H50" s="77"/>
      <c r="I50" s="77"/>
      <c r="J50" s="77"/>
      <c r="K50" s="91" t="e">
        <f t="shared" si="0"/>
        <v>#DIV/0!</v>
      </c>
    </row>
    <row r="51" spans="2:11" ht="16.5">
      <c r="B51" s="4"/>
      <c r="C51" s="64" t="s">
        <v>46</v>
      </c>
      <c r="D51" s="64"/>
      <c r="E51" s="76"/>
      <c r="F51" s="77"/>
      <c r="G51" s="77"/>
      <c r="H51" s="77">
        <v>700</v>
      </c>
      <c r="I51" s="77">
        <v>700</v>
      </c>
      <c r="J51" s="77">
        <v>685</v>
      </c>
      <c r="K51" s="91">
        <f t="shared" si="0"/>
        <v>0.9785714285714285</v>
      </c>
    </row>
    <row r="52" spans="2:11" ht="16.5">
      <c r="B52" s="4"/>
      <c r="C52" s="64" t="s">
        <v>48</v>
      </c>
      <c r="D52" s="64"/>
      <c r="E52" s="76"/>
      <c r="F52" s="77"/>
      <c r="G52" s="77"/>
      <c r="H52" s="77">
        <v>100</v>
      </c>
      <c r="I52" s="77">
        <v>100</v>
      </c>
      <c r="J52" s="77">
        <v>156</v>
      </c>
      <c r="K52" s="91">
        <f t="shared" si="0"/>
        <v>1.56</v>
      </c>
    </row>
    <row r="53" spans="2:11" ht="16.5">
      <c r="B53" s="4"/>
      <c r="C53" s="64" t="s">
        <v>86</v>
      </c>
      <c r="D53" s="64"/>
      <c r="E53" s="76"/>
      <c r="F53" s="77"/>
      <c r="G53" s="77"/>
      <c r="H53" s="77">
        <v>0</v>
      </c>
      <c r="I53" s="77">
        <v>0</v>
      </c>
      <c r="J53" s="77">
        <v>33</v>
      </c>
      <c r="K53" s="91"/>
    </row>
    <row r="54" spans="2:11" ht="18.75">
      <c r="B54" s="4"/>
      <c r="C54" s="78" t="s">
        <v>42</v>
      </c>
      <c r="D54" s="64"/>
      <c r="E54" s="70"/>
      <c r="F54" s="64"/>
      <c r="G54" s="75"/>
      <c r="H54" s="75">
        <v>6800</v>
      </c>
      <c r="I54" s="75">
        <v>6800</v>
      </c>
      <c r="J54" s="75">
        <v>6800</v>
      </c>
      <c r="K54" s="91">
        <f t="shared" si="0"/>
        <v>1</v>
      </c>
    </row>
    <row r="55" spans="2:11" ht="16.5">
      <c r="B55" s="32"/>
      <c r="C55" s="64" t="s">
        <v>51</v>
      </c>
      <c r="D55" s="64"/>
      <c r="E55" s="70"/>
      <c r="F55" s="64"/>
      <c r="G55" s="77"/>
      <c r="H55" s="77">
        <v>6800</v>
      </c>
      <c r="I55" s="77">
        <v>6800</v>
      </c>
      <c r="J55" s="77">
        <v>6800</v>
      </c>
      <c r="K55" s="91">
        <f t="shared" si="0"/>
        <v>1</v>
      </c>
    </row>
    <row r="56" spans="2:11" ht="16.5">
      <c r="B56" s="32"/>
      <c r="C56" s="64"/>
      <c r="D56" s="64"/>
      <c r="E56" s="70"/>
      <c r="F56" s="64"/>
      <c r="G56" s="77"/>
      <c r="H56" s="64"/>
      <c r="I56" s="64"/>
      <c r="J56" s="77"/>
      <c r="K56" s="91"/>
    </row>
    <row r="57" spans="2:11" ht="18.75">
      <c r="B57" s="31" t="s">
        <v>30</v>
      </c>
      <c r="C57" s="78" t="s">
        <v>50</v>
      </c>
      <c r="D57" s="78"/>
      <c r="E57" s="70"/>
      <c r="F57" s="64"/>
      <c r="G57" s="79"/>
      <c r="H57" s="75">
        <v>400</v>
      </c>
      <c r="I57" s="75">
        <v>1688</v>
      </c>
      <c r="J57" s="75">
        <v>1298</v>
      </c>
      <c r="K57" s="91">
        <f t="shared" si="0"/>
        <v>0.768957345971564</v>
      </c>
    </row>
    <row r="58" spans="2:11" ht="16.5">
      <c r="B58" s="31" t="s">
        <v>31</v>
      </c>
      <c r="C58" s="78" t="s">
        <v>54</v>
      </c>
      <c r="D58" s="78"/>
      <c r="E58" s="70"/>
      <c r="F58" s="64"/>
      <c r="G58" s="77"/>
      <c r="H58" s="77">
        <v>0</v>
      </c>
      <c r="I58" s="77">
        <v>107</v>
      </c>
      <c r="J58" s="77">
        <v>107</v>
      </c>
      <c r="K58" s="91">
        <f t="shared" si="0"/>
        <v>1</v>
      </c>
    </row>
    <row r="59" spans="2:11" ht="16.5">
      <c r="B59" s="31"/>
      <c r="C59" s="78" t="s">
        <v>58</v>
      </c>
      <c r="D59" s="78"/>
      <c r="E59" s="70"/>
      <c r="F59" s="64"/>
      <c r="G59" s="77"/>
      <c r="H59" s="77">
        <v>0</v>
      </c>
      <c r="I59" s="77">
        <v>1181</v>
      </c>
      <c r="J59" s="77">
        <v>1181</v>
      </c>
      <c r="K59" s="91">
        <f t="shared" si="0"/>
        <v>1</v>
      </c>
    </row>
    <row r="60" spans="2:11" ht="15.75">
      <c r="B60" s="31"/>
      <c r="C60" s="64" t="s">
        <v>59</v>
      </c>
      <c r="D60" s="64"/>
      <c r="E60" s="72"/>
      <c r="F60" s="64"/>
      <c r="G60" s="77"/>
      <c r="H60" s="77">
        <v>0</v>
      </c>
      <c r="I60" s="77">
        <v>0</v>
      </c>
      <c r="J60" s="77">
        <v>10</v>
      </c>
      <c r="K60" s="91"/>
    </row>
    <row r="61" spans="2:11" ht="16.5">
      <c r="B61" s="4" t="s">
        <v>32</v>
      </c>
      <c r="C61" s="64" t="s">
        <v>45</v>
      </c>
      <c r="D61" s="64"/>
      <c r="E61" s="70"/>
      <c r="F61" s="77"/>
      <c r="G61" s="77"/>
      <c r="H61" s="77">
        <v>400</v>
      </c>
      <c r="I61" s="77">
        <v>400</v>
      </c>
      <c r="J61" s="77">
        <v>0</v>
      </c>
      <c r="K61" s="91">
        <f t="shared" si="0"/>
        <v>0</v>
      </c>
    </row>
    <row r="62" spans="3:11" ht="12.75">
      <c r="C62" s="4"/>
      <c r="D62" s="7"/>
      <c r="F62" s="35"/>
      <c r="G62" s="35"/>
      <c r="H62" s="83"/>
      <c r="I62" s="84"/>
      <c r="J62" s="83"/>
      <c r="K62" s="35"/>
    </row>
    <row r="63" spans="3:10" ht="12.75">
      <c r="C63" s="31"/>
      <c r="D63" s="31"/>
      <c r="E63" s="42"/>
      <c r="F63" s="35"/>
      <c r="G63" s="54"/>
      <c r="H63" s="33"/>
      <c r="J63" s="8"/>
    </row>
    <row r="64" spans="3:10" ht="15">
      <c r="C64" s="32"/>
      <c r="D64" s="32"/>
      <c r="E64" s="17"/>
      <c r="F64" s="6"/>
      <c r="G64" s="44"/>
      <c r="H64" s="18"/>
      <c r="J64" s="8"/>
    </row>
    <row r="65" spans="3:10" ht="12.75">
      <c r="C65" s="4"/>
      <c r="D65" s="4"/>
      <c r="E65" s="16"/>
      <c r="F65" s="8"/>
      <c r="G65" s="53"/>
      <c r="H65" s="8"/>
      <c r="J65" s="8"/>
    </row>
    <row r="66" spans="3:10" ht="15">
      <c r="C66" s="4"/>
      <c r="D66" s="4"/>
      <c r="E66" s="16"/>
      <c r="F66" s="7"/>
      <c r="G66" s="53"/>
      <c r="H66" s="8"/>
      <c r="J66" s="15"/>
    </row>
    <row r="67" spans="7:10" ht="12.75">
      <c r="G67" s="52"/>
      <c r="J67" s="8"/>
    </row>
    <row r="68" spans="7:10" ht="12.75">
      <c r="G68" s="52"/>
      <c r="J68" s="8"/>
    </row>
    <row r="69" spans="7:10" ht="12.75">
      <c r="G69" s="52"/>
      <c r="J69" s="8"/>
    </row>
    <row r="71" spans="6:10" ht="15">
      <c r="F71" s="13"/>
      <c r="G71" s="55"/>
      <c r="H71" s="13"/>
      <c r="J71" s="15"/>
    </row>
    <row r="72" spans="7:10" ht="12.75">
      <c r="G72" s="56"/>
      <c r="H72" s="11"/>
      <c r="J72" s="8"/>
    </row>
    <row r="73" spans="2:10" ht="12.75">
      <c r="B73" s="4"/>
      <c r="C73" s="4"/>
      <c r="D73" s="4"/>
      <c r="E73" s="16"/>
      <c r="F73" s="8"/>
      <c r="G73" s="57"/>
      <c r="H73" s="8"/>
      <c r="J73" s="8"/>
    </row>
    <row r="74" spans="2:10" ht="12.75">
      <c r="B74" s="4"/>
      <c r="C74" s="4"/>
      <c r="D74" s="4"/>
      <c r="E74" s="16"/>
      <c r="F74" s="8"/>
      <c r="G74" s="57"/>
      <c r="H74" s="8"/>
      <c r="J74" s="8"/>
    </row>
    <row r="75" spans="2:10" ht="12.75">
      <c r="B75" s="4"/>
      <c r="H75" s="3"/>
      <c r="J75" s="8"/>
    </row>
  </sheetData>
  <mergeCells count="2">
    <mergeCell ref="C1:I1"/>
    <mergeCell ref="C2:I2"/>
  </mergeCells>
  <printOptions/>
  <pageMargins left="0.75" right="0.75" top="1" bottom="1" header="0.5" footer="0.5"/>
  <pageSetup horizontalDpi="600" verticalDpi="600" orientation="portrait" paperSize="9" scale="83" r:id="rId1"/>
  <headerFooter alignWithMargins="0">
    <oddHeader>&amp;C&amp;"Book Antiqua,Félkövér"&amp;12 5.melléklet
a 8/2014.(V.23.)önkormányzati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492"/>
  <sheetViews>
    <sheetView workbookViewId="0" topLeftCell="B1">
      <selection activeCell="B31" sqref="B31"/>
    </sheetView>
  </sheetViews>
  <sheetFormatPr defaultColWidth="9.00390625" defaultRowHeight="12.75"/>
  <cols>
    <col min="1" max="1" width="9.125" style="0" hidden="1" customWidth="1"/>
    <col min="2" max="2" width="10.125" style="0" customWidth="1"/>
    <col min="3" max="3" width="10.75390625" style="0" customWidth="1"/>
    <col min="4" max="5" width="10.125" style="0" customWidth="1"/>
    <col min="6" max="6" width="12.875" style="0" customWidth="1"/>
    <col min="7" max="7" width="14.25390625" style="0" customWidth="1"/>
    <col min="8" max="8" width="9.875" style="0" customWidth="1"/>
    <col min="9" max="9" width="13.125" style="0" bestFit="1" customWidth="1"/>
  </cols>
  <sheetData>
    <row r="3" ht="12.75">
      <c r="G3" s="1"/>
    </row>
    <row r="5" spans="2:7" ht="15.75">
      <c r="B5" s="28"/>
      <c r="C5" s="2"/>
      <c r="D5" s="2"/>
      <c r="E5" s="2"/>
      <c r="F5" s="2"/>
      <c r="G5" s="2"/>
    </row>
    <row r="6" spans="3:7" ht="15.75">
      <c r="C6" s="2"/>
      <c r="D6" s="2"/>
      <c r="E6" s="2"/>
      <c r="F6" s="2"/>
      <c r="G6" s="2"/>
    </row>
    <row r="7" ht="12.75">
      <c r="I7" s="1"/>
    </row>
    <row r="8" spans="2:9" ht="12.75">
      <c r="B8" s="29"/>
      <c r="C8" s="29"/>
      <c r="D8" s="29"/>
      <c r="E8" s="29"/>
      <c r="G8" s="29"/>
      <c r="I8" s="29"/>
    </row>
    <row r="9" spans="2:8" ht="12.75">
      <c r="B9" s="23"/>
      <c r="C9" s="23"/>
      <c r="D9" s="23"/>
      <c r="E9" s="23"/>
      <c r="F9" s="23"/>
      <c r="H9" s="23"/>
    </row>
    <row r="11" spans="2:9" ht="12.75">
      <c r="B11" s="9"/>
      <c r="C11" s="9"/>
      <c r="D11" s="9"/>
      <c r="E11" s="9"/>
      <c r="F11" s="9"/>
      <c r="G11" s="34"/>
      <c r="H11" s="9"/>
      <c r="I11" s="9"/>
    </row>
    <row r="12" spans="2:9" ht="12.75">
      <c r="B12" s="100"/>
      <c r="C12" s="100"/>
      <c r="D12" s="100"/>
      <c r="E12" s="100"/>
      <c r="F12" s="100"/>
      <c r="G12" s="100"/>
      <c r="H12" s="100"/>
      <c r="I12" s="9"/>
    </row>
    <row r="13" spans="2:9" ht="12.75">
      <c r="B13" s="100"/>
      <c r="C13" s="100"/>
      <c r="D13" s="100"/>
      <c r="E13" s="100"/>
      <c r="F13" s="100"/>
      <c r="G13" s="100"/>
      <c r="H13" s="100"/>
      <c r="I13" s="9"/>
    </row>
    <row r="14" spans="2:9" ht="12.75">
      <c r="B14" s="24"/>
      <c r="C14" s="24"/>
      <c r="D14" s="25"/>
      <c r="E14" s="24"/>
      <c r="F14" s="49"/>
      <c r="H14" s="24"/>
      <c r="I14" s="9"/>
    </row>
    <row r="15" spans="2:9" ht="12.75">
      <c r="B15" s="5"/>
      <c r="C15" s="5"/>
      <c r="D15" s="25"/>
      <c r="E15" s="6"/>
      <c r="F15" s="50"/>
      <c r="G15" s="43"/>
      <c r="H15" s="37"/>
      <c r="I15" s="9"/>
    </row>
    <row r="16" spans="4:9" ht="12.75">
      <c r="D16" s="28"/>
      <c r="F16" s="51"/>
      <c r="G16" s="1"/>
      <c r="H16" s="43"/>
      <c r="I16" s="9"/>
    </row>
    <row r="17" spans="2:9" ht="12.75">
      <c r="B17" s="12"/>
      <c r="C17" s="12"/>
      <c r="D17" s="28"/>
      <c r="E17" s="12"/>
      <c r="F17" s="51"/>
      <c r="I17" s="9"/>
    </row>
    <row r="18" spans="2:9" ht="15">
      <c r="B18" s="31"/>
      <c r="C18" s="31"/>
      <c r="D18" s="13"/>
      <c r="E18" s="10"/>
      <c r="F18" s="45"/>
      <c r="G18" s="45"/>
      <c r="H18" s="40"/>
      <c r="I18" s="9"/>
    </row>
    <row r="19" spans="2:9" ht="12.75">
      <c r="B19" s="1"/>
      <c r="C19" s="7"/>
      <c r="D19" s="28"/>
      <c r="E19" s="8"/>
      <c r="F19" s="44"/>
      <c r="G19" s="44"/>
      <c r="H19" s="39"/>
      <c r="I19" s="9"/>
    </row>
    <row r="20" spans="2:9" ht="12.75">
      <c r="B20" s="4"/>
      <c r="C20" s="4"/>
      <c r="D20" s="17"/>
      <c r="E20" s="8"/>
      <c r="F20" s="38"/>
      <c r="G20" s="38"/>
      <c r="H20" s="8"/>
      <c r="I20" s="9"/>
    </row>
    <row r="21" spans="2:9" ht="12.75">
      <c r="B21" s="4"/>
      <c r="C21" s="41"/>
      <c r="D21" s="28"/>
      <c r="E21" s="7"/>
      <c r="F21" s="38"/>
      <c r="G21" s="38"/>
      <c r="H21" s="8"/>
      <c r="I21" s="9"/>
    </row>
    <row r="22" spans="2:9" ht="12.75">
      <c r="B22" s="4"/>
      <c r="C22" s="41"/>
      <c r="D22" s="28"/>
      <c r="E22" s="7"/>
      <c r="F22" s="38"/>
      <c r="G22" s="38"/>
      <c r="H22" s="8"/>
      <c r="I22" s="9"/>
    </row>
    <row r="23" spans="2:9" ht="12.75">
      <c r="B23" s="4"/>
      <c r="C23" s="41"/>
      <c r="D23" s="28"/>
      <c r="E23" s="7"/>
      <c r="F23" s="38"/>
      <c r="G23" s="38"/>
      <c r="H23" s="8"/>
      <c r="I23" s="9"/>
    </row>
    <row r="24" spans="2:9" ht="15">
      <c r="B24" s="1"/>
      <c r="C24" s="1"/>
      <c r="D24" s="28"/>
      <c r="E24" s="7"/>
      <c r="F24" s="48"/>
      <c r="G24" s="48"/>
      <c r="H24" s="60"/>
      <c r="I24" s="9"/>
    </row>
    <row r="25" spans="2:9" ht="12.75">
      <c r="B25" s="46"/>
      <c r="C25" s="46"/>
      <c r="D25" s="47"/>
      <c r="E25" s="7"/>
      <c r="F25" s="59"/>
      <c r="G25" s="59"/>
      <c r="H25" s="8"/>
      <c r="I25" s="9"/>
    </row>
    <row r="26" spans="2:9" ht="15">
      <c r="B26" s="32"/>
      <c r="C26" s="32"/>
      <c r="D26" s="16"/>
      <c r="E26" s="6"/>
      <c r="F26" s="48"/>
      <c r="G26" s="45"/>
      <c r="H26" s="18"/>
      <c r="I26" s="33"/>
    </row>
    <row r="27" spans="2:9" ht="15">
      <c r="B27" s="1"/>
      <c r="C27" s="7"/>
      <c r="D27" s="28"/>
      <c r="E27" s="36"/>
      <c r="F27" s="48"/>
      <c r="G27" s="48"/>
      <c r="H27" s="18"/>
      <c r="I27" s="15"/>
    </row>
    <row r="28" spans="2:8" ht="12.75">
      <c r="B28" s="4"/>
      <c r="C28" s="4"/>
      <c r="D28" s="16"/>
      <c r="E28" s="8"/>
      <c r="F28" s="38"/>
      <c r="G28" s="38"/>
      <c r="H28" s="8"/>
    </row>
    <row r="29" spans="2:8" ht="12.75">
      <c r="B29" s="4"/>
      <c r="C29" s="4"/>
      <c r="D29" s="16"/>
      <c r="E29" s="8"/>
      <c r="F29" s="53"/>
      <c r="G29" s="59"/>
      <c r="H29" s="8"/>
    </row>
    <row r="30" spans="2:8" ht="12.75">
      <c r="B30" s="4"/>
      <c r="C30" s="4"/>
      <c r="D30" s="16"/>
      <c r="E30" s="8"/>
      <c r="F30" s="53"/>
      <c r="G30" s="38"/>
      <c r="H30" s="8"/>
    </row>
    <row r="31" spans="2:8" ht="12.75">
      <c r="B31" s="4"/>
      <c r="C31" s="4"/>
      <c r="D31" s="16"/>
      <c r="E31" s="8"/>
      <c r="F31" s="53"/>
      <c r="G31" s="38"/>
      <c r="H31" s="8"/>
    </row>
    <row r="32" spans="2:8" ht="12.75">
      <c r="B32" s="4"/>
      <c r="C32" s="4"/>
      <c r="D32" s="16"/>
      <c r="E32" s="8"/>
      <c r="F32" s="53"/>
      <c r="G32" s="38"/>
      <c r="H32" s="8"/>
    </row>
    <row r="33" spans="2:8" ht="12.75">
      <c r="B33" s="4"/>
      <c r="C33" s="4"/>
      <c r="D33" s="16"/>
      <c r="E33" s="8"/>
      <c r="F33" s="53"/>
      <c r="G33" s="38"/>
      <c r="H33" s="8"/>
    </row>
    <row r="34" spans="2:8" ht="15">
      <c r="B34" s="37"/>
      <c r="C34" s="37"/>
      <c r="D34" s="16"/>
      <c r="E34" s="8"/>
      <c r="F34" s="45"/>
      <c r="G34" s="48"/>
      <c r="H34" s="18"/>
    </row>
    <row r="35" spans="2:8" ht="12.75">
      <c r="B35" s="4"/>
      <c r="C35" s="4"/>
      <c r="D35" s="16"/>
      <c r="E35" s="8"/>
      <c r="F35" s="53"/>
      <c r="G35" s="38"/>
      <c r="H35" s="8"/>
    </row>
    <row r="36" spans="2:8" ht="12.75">
      <c r="B36" s="4"/>
      <c r="C36" s="4"/>
      <c r="D36" s="16"/>
      <c r="E36" s="8"/>
      <c r="F36" s="53"/>
      <c r="G36" s="38"/>
      <c r="H36" s="8"/>
    </row>
    <row r="37" spans="2:8" ht="15">
      <c r="B37" s="1"/>
      <c r="C37" s="1"/>
      <c r="D37" s="28"/>
      <c r="F37" s="45"/>
      <c r="G37" s="45"/>
      <c r="H37" s="18"/>
    </row>
    <row r="38" spans="2:8" ht="12.75">
      <c r="B38" s="4"/>
      <c r="C38" s="4"/>
      <c r="D38" s="16"/>
      <c r="F38" s="53"/>
      <c r="G38" s="38"/>
      <c r="H38" s="8"/>
    </row>
    <row r="39" spans="2:8" ht="12.75">
      <c r="B39" s="10"/>
      <c r="C39" s="10"/>
      <c r="D39" s="13"/>
      <c r="E39" s="8"/>
      <c r="F39" s="52"/>
      <c r="H39" s="8"/>
    </row>
    <row r="40" spans="2:8" ht="15">
      <c r="B40" s="4"/>
      <c r="C40" s="4"/>
      <c r="D40" s="13"/>
      <c r="E40" s="6"/>
      <c r="F40" s="45"/>
      <c r="G40" s="45"/>
      <c r="H40" s="18"/>
    </row>
    <row r="41" spans="2:8" ht="12.75">
      <c r="B41" s="4"/>
      <c r="C41" s="4"/>
      <c r="D41" s="16"/>
      <c r="E41" s="11"/>
      <c r="F41" s="38"/>
      <c r="G41" s="38"/>
      <c r="H41" s="38"/>
    </row>
    <row r="42" spans="2:8" ht="12.75">
      <c r="B42" s="4"/>
      <c r="D42" s="28"/>
      <c r="E42" s="11"/>
      <c r="F42" s="38"/>
      <c r="G42" s="38"/>
      <c r="H42" s="38"/>
    </row>
    <row r="43" spans="2:8" ht="12.75">
      <c r="B43" s="4"/>
      <c r="D43" s="28"/>
      <c r="E43" s="11"/>
      <c r="F43" s="38"/>
      <c r="G43" s="38"/>
      <c r="H43" s="38"/>
    </row>
    <row r="44" spans="2:8" ht="12.75">
      <c r="B44" s="4"/>
      <c r="C44" s="4"/>
      <c r="D44" s="16"/>
      <c r="E44" s="11"/>
      <c r="F44" s="38"/>
      <c r="G44" s="38"/>
      <c r="H44" s="38"/>
    </row>
    <row r="45" spans="2:8" ht="12.75">
      <c r="B45" s="4"/>
      <c r="C45" s="4"/>
      <c r="D45" s="16"/>
      <c r="E45" s="11"/>
      <c r="F45" s="38"/>
      <c r="G45" s="38"/>
      <c r="H45" s="38"/>
    </row>
    <row r="46" spans="2:8" ht="12.75">
      <c r="B46" s="4"/>
      <c r="C46" s="4"/>
      <c r="D46" s="16"/>
      <c r="E46" s="11"/>
      <c r="F46" s="38"/>
      <c r="G46" s="38"/>
      <c r="H46" s="38"/>
    </row>
    <row r="47" spans="2:8" ht="12.75">
      <c r="B47" s="4"/>
      <c r="C47" s="4"/>
      <c r="D47" s="16"/>
      <c r="E47" s="11"/>
      <c r="F47" s="38"/>
      <c r="G47" s="38"/>
      <c r="H47" s="38"/>
    </row>
    <row r="48" spans="2:8" ht="12.75">
      <c r="B48" s="4"/>
      <c r="C48" s="4"/>
      <c r="D48" s="16"/>
      <c r="E48" s="11"/>
      <c r="F48" s="38"/>
      <c r="G48" s="38"/>
      <c r="H48" s="38"/>
    </row>
    <row r="49" spans="2:8" ht="12.75">
      <c r="B49" s="10"/>
      <c r="C49" s="10"/>
      <c r="D49" s="13"/>
      <c r="E49" s="6"/>
      <c r="F49" s="53"/>
      <c r="G49" s="33"/>
      <c r="H49" s="8"/>
    </row>
    <row r="50" spans="2:8" ht="15">
      <c r="B50" s="9"/>
      <c r="C50" s="9"/>
      <c r="D50" s="17"/>
      <c r="E50" s="6"/>
      <c r="F50" s="45"/>
      <c r="G50" s="45"/>
      <c r="H50" s="45"/>
    </row>
    <row r="51" spans="2:8" ht="12.75">
      <c r="B51" s="4"/>
      <c r="C51" s="4"/>
      <c r="D51" s="17"/>
      <c r="E51" s="8"/>
      <c r="F51" s="38"/>
      <c r="G51" s="38"/>
      <c r="H51" s="38"/>
    </row>
    <row r="52" spans="2:8" ht="12.75">
      <c r="B52" s="8"/>
      <c r="C52" s="7"/>
      <c r="D52" s="28"/>
      <c r="E52" s="8"/>
      <c r="F52" s="38"/>
      <c r="G52" s="38"/>
      <c r="H52" s="38"/>
    </row>
    <row r="53" spans="2:8" ht="15">
      <c r="B53" s="10"/>
      <c r="C53" s="10"/>
      <c r="D53" s="13"/>
      <c r="E53" s="7"/>
      <c r="F53" s="45"/>
      <c r="G53" s="45"/>
      <c r="H53" s="45"/>
    </row>
    <row r="54" spans="2:8" ht="12.75">
      <c r="B54" s="4"/>
      <c r="C54" s="4"/>
      <c r="D54" s="16"/>
      <c r="E54" s="8"/>
      <c r="F54" s="38"/>
      <c r="G54" s="38"/>
      <c r="H54" s="38"/>
    </row>
    <row r="55" spans="2:8" ht="12.75">
      <c r="B55" s="4"/>
      <c r="C55" s="4"/>
      <c r="D55" s="17"/>
      <c r="E55" s="8"/>
      <c r="F55" s="38"/>
      <c r="G55" s="38"/>
      <c r="H55" s="38"/>
    </row>
    <row r="56" spans="2:8" ht="12.75">
      <c r="B56" s="4"/>
      <c r="C56" s="4"/>
      <c r="D56" s="17"/>
      <c r="E56" s="8"/>
      <c r="F56" s="38"/>
      <c r="G56" s="38"/>
      <c r="H56" s="38"/>
    </row>
    <row r="57" spans="2:8" ht="12.75">
      <c r="B57" s="4"/>
      <c r="C57" s="4"/>
      <c r="D57" s="17"/>
      <c r="E57" s="8"/>
      <c r="F57" s="38"/>
      <c r="G57" s="38"/>
      <c r="H57" s="38"/>
    </row>
    <row r="58" spans="2:8" ht="15">
      <c r="B58" s="32"/>
      <c r="C58" s="4"/>
      <c r="D58" s="16"/>
      <c r="F58" s="45"/>
      <c r="G58" s="45"/>
      <c r="H58" s="45"/>
    </row>
    <row r="59" spans="2:8" ht="12.75">
      <c r="B59" s="4"/>
      <c r="D59" s="28"/>
      <c r="F59" s="53"/>
      <c r="G59" s="38"/>
      <c r="H59" s="8"/>
    </row>
    <row r="60" spans="2:8" ht="12.75">
      <c r="B60" s="4"/>
      <c r="D60" s="28"/>
      <c r="F60" s="53"/>
      <c r="G60" s="38"/>
      <c r="H60" s="38"/>
    </row>
    <row r="61" spans="2:8" ht="12.75">
      <c r="B61" s="4"/>
      <c r="D61" s="28"/>
      <c r="F61" s="53"/>
      <c r="G61" s="38"/>
      <c r="H61" s="38"/>
    </row>
    <row r="62" spans="2:8" ht="12.75">
      <c r="B62" s="4"/>
      <c r="D62" s="28"/>
      <c r="F62" s="53"/>
      <c r="G62" s="38"/>
      <c r="H62" s="38"/>
    </row>
    <row r="63" spans="2:8" ht="12.75">
      <c r="B63" s="4"/>
      <c r="D63" s="28"/>
      <c r="F63" s="53"/>
      <c r="G63" s="38"/>
      <c r="H63" s="38"/>
    </row>
    <row r="64" spans="2:8" ht="12.75">
      <c r="B64" s="32"/>
      <c r="C64" s="1"/>
      <c r="D64" s="28"/>
      <c r="F64" s="54"/>
      <c r="G64" s="33"/>
      <c r="H64" s="33"/>
    </row>
    <row r="65" spans="2:8" ht="15">
      <c r="B65" s="32"/>
      <c r="C65" s="1"/>
      <c r="D65" s="28"/>
      <c r="F65" s="48"/>
      <c r="G65" s="48"/>
      <c r="H65" s="48"/>
    </row>
    <row r="66" spans="2:8" ht="12.75">
      <c r="B66" s="32"/>
      <c r="C66" s="32"/>
      <c r="D66" s="16"/>
      <c r="E66" s="7"/>
      <c r="F66" s="53"/>
      <c r="G66" s="53"/>
      <c r="H66" s="53"/>
    </row>
    <row r="67" spans="2:8" ht="12.75">
      <c r="B67" s="101"/>
      <c r="C67" s="101"/>
      <c r="D67" s="101"/>
      <c r="E67" s="11"/>
      <c r="F67" s="54"/>
      <c r="G67" s="54"/>
      <c r="H67" s="54"/>
    </row>
    <row r="68" spans="2:7" ht="12.75">
      <c r="B68" s="4"/>
      <c r="D68" s="28"/>
      <c r="E68" s="35"/>
      <c r="F68" s="54"/>
      <c r="G68" s="8"/>
    </row>
    <row r="69" spans="2:7" ht="12.75">
      <c r="B69" s="31"/>
      <c r="C69" s="31"/>
      <c r="D69" s="42"/>
      <c r="E69" s="35"/>
      <c r="F69" s="54"/>
      <c r="G69" s="33"/>
    </row>
    <row r="70" spans="2:7" ht="15">
      <c r="B70" s="32"/>
      <c r="C70" s="32"/>
      <c r="D70" s="17"/>
      <c r="E70" s="6"/>
      <c r="F70" s="44"/>
      <c r="G70" s="18"/>
    </row>
    <row r="71" spans="2:7" ht="12.75">
      <c r="B71" s="4"/>
      <c r="C71" s="4"/>
      <c r="D71" s="16"/>
      <c r="E71" s="8"/>
      <c r="F71" s="53"/>
      <c r="G71" s="8"/>
    </row>
    <row r="72" spans="2:7" ht="12.75">
      <c r="B72" s="4"/>
      <c r="C72" s="4"/>
      <c r="D72" s="16"/>
      <c r="E72" s="7"/>
      <c r="F72" s="53"/>
      <c r="G72" s="8"/>
    </row>
    <row r="73" spans="4:6" ht="12.75">
      <c r="D73" s="28"/>
      <c r="F73" s="52"/>
    </row>
    <row r="74" spans="4:6" ht="12.75">
      <c r="D74" s="28"/>
      <c r="F74" s="52"/>
    </row>
    <row r="75" spans="4:6" ht="12.75">
      <c r="D75" s="28"/>
      <c r="F75" s="52"/>
    </row>
    <row r="76" spans="4:6" ht="12.75">
      <c r="D76" s="28"/>
      <c r="F76" s="58"/>
    </row>
    <row r="77" spans="4:7" ht="12.75">
      <c r="D77" s="28"/>
      <c r="E77" s="13"/>
      <c r="F77" s="55"/>
      <c r="G77" s="13"/>
    </row>
    <row r="78" spans="4:7" ht="12.75">
      <c r="D78" s="28"/>
      <c r="F78" s="56"/>
      <c r="G78" s="11"/>
    </row>
    <row r="79" spans="2:7" ht="12.75">
      <c r="B79" s="4"/>
      <c r="C79" s="4"/>
      <c r="D79" s="16"/>
      <c r="E79" s="8"/>
      <c r="F79" s="57"/>
      <c r="G79" s="8"/>
    </row>
    <row r="80" spans="2:7" ht="12.75">
      <c r="B80" s="4"/>
      <c r="C80" s="4"/>
      <c r="D80" s="16"/>
      <c r="E80" s="8"/>
      <c r="F80" s="57"/>
      <c r="G80" s="8"/>
    </row>
    <row r="81" spans="4:7" ht="12.75">
      <c r="D81" s="28"/>
      <c r="F81" s="58"/>
      <c r="G81" s="3"/>
    </row>
    <row r="82" spans="4:6" ht="12.75">
      <c r="D82" s="28"/>
      <c r="F82" s="58"/>
    </row>
    <row r="83" spans="4:6" ht="12.75">
      <c r="D83" s="28"/>
      <c r="F83" s="58"/>
    </row>
    <row r="84" spans="4:6" ht="12.75">
      <c r="D84" s="28"/>
      <c r="F84" s="58"/>
    </row>
    <row r="85" spans="4:6" ht="12.75">
      <c r="D85" s="28"/>
      <c r="F85" s="58"/>
    </row>
    <row r="86" spans="4:6" ht="12.75">
      <c r="D86" s="28"/>
      <c r="F86" s="58"/>
    </row>
    <row r="87" spans="4:6" ht="12.75">
      <c r="D87" s="28"/>
      <c r="F87" s="58"/>
    </row>
    <row r="88" spans="4:6" ht="12.75">
      <c r="D88" s="28"/>
      <c r="F88" s="58"/>
    </row>
    <row r="89" spans="4:6" ht="12.75">
      <c r="D89" s="28"/>
      <c r="F89" s="58"/>
    </row>
    <row r="90" spans="4:6" ht="12.75">
      <c r="D90" s="28"/>
      <c r="F90" s="58"/>
    </row>
    <row r="91" spans="4:6" ht="12.75">
      <c r="D91" s="28"/>
      <c r="F91" s="58"/>
    </row>
    <row r="92" spans="4:6" ht="12.75">
      <c r="D92" s="28"/>
      <c r="F92" s="58"/>
    </row>
    <row r="93" spans="4:6" ht="12.75">
      <c r="D93" s="28"/>
      <c r="F93" s="58"/>
    </row>
    <row r="94" spans="4:6" ht="12.75">
      <c r="D94" s="28"/>
      <c r="F94" s="58"/>
    </row>
    <row r="95" spans="4:6" ht="12.75">
      <c r="D95" s="28"/>
      <c r="F95" s="58"/>
    </row>
    <row r="96" spans="4:6" ht="12.75">
      <c r="D96" s="28"/>
      <c r="F96" s="58"/>
    </row>
    <row r="97" spans="4:6" ht="12.75">
      <c r="D97" s="28"/>
      <c r="F97" s="58"/>
    </row>
    <row r="98" spans="4:6" ht="12.75">
      <c r="D98" s="28"/>
      <c r="F98" s="58"/>
    </row>
    <row r="99" spans="4:6" ht="12.75">
      <c r="D99" s="28"/>
      <c r="F99" s="58"/>
    </row>
    <row r="100" spans="4:6" ht="12.75">
      <c r="D100" s="28"/>
      <c r="F100" s="58"/>
    </row>
    <row r="101" spans="4:6" ht="12.75">
      <c r="D101" s="28"/>
      <c r="F101" s="58"/>
    </row>
    <row r="102" spans="4:6" ht="12.75">
      <c r="D102" s="28"/>
      <c r="F102" s="58"/>
    </row>
    <row r="103" spans="4:6" ht="12.75">
      <c r="D103" s="28"/>
      <c r="F103" s="58"/>
    </row>
    <row r="104" spans="4:6" ht="12.75">
      <c r="D104" s="28"/>
      <c r="F104" s="58"/>
    </row>
    <row r="105" spans="4:6" ht="12.75">
      <c r="D105" s="28"/>
      <c r="F105" s="58"/>
    </row>
    <row r="106" spans="4:6" ht="12.75">
      <c r="D106" s="28"/>
      <c r="F106" s="58"/>
    </row>
    <row r="107" spans="4:6" ht="12.75">
      <c r="D107" s="28"/>
      <c r="F107" s="58"/>
    </row>
    <row r="108" spans="4:6" ht="12.75">
      <c r="D108" s="28"/>
      <c r="F108" s="58"/>
    </row>
    <row r="109" spans="4:6" ht="12.75">
      <c r="D109" s="28"/>
      <c r="F109" s="58"/>
    </row>
    <row r="110" spans="4:6" ht="12.75">
      <c r="D110" s="28"/>
      <c r="F110" s="58"/>
    </row>
    <row r="111" spans="4:6" ht="12.75">
      <c r="D111" s="28"/>
      <c r="F111" s="58"/>
    </row>
    <row r="112" spans="4:6" ht="12.75">
      <c r="D112" s="28"/>
      <c r="F112" s="58"/>
    </row>
    <row r="113" spans="4:6" ht="12.75">
      <c r="D113" s="28"/>
      <c r="F113" s="58"/>
    </row>
    <row r="114" spans="4:6" ht="12.75">
      <c r="D114" s="28"/>
      <c r="F114" s="58"/>
    </row>
    <row r="115" spans="4:6" ht="12.75">
      <c r="D115" s="28"/>
      <c r="F115" s="58"/>
    </row>
    <row r="116" spans="4:6" ht="12.75">
      <c r="D116" s="28"/>
      <c r="F116" s="58"/>
    </row>
    <row r="117" spans="4:6" ht="12.75">
      <c r="D117" s="28"/>
      <c r="F117" s="58"/>
    </row>
    <row r="118" spans="4:6" ht="12.75">
      <c r="D118" s="28"/>
      <c r="F118" s="58"/>
    </row>
    <row r="119" spans="4:6" ht="12.75">
      <c r="D119" s="28"/>
      <c r="F119" s="58"/>
    </row>
    <row r="120" spans="4:6" ht="12.75">
      <c r="D120" s="28"/>
      <c r="F120" s="58"/>
    </row>
    <row r="121" spans="4:6" ht="12.75">
      <c r="D121" s="28"/>
      <c r="F121" s="58"/>
    </row>
    <row r="122" spans="4:6" ht="12.75">
      <c r="D122" s="28"/>
      <c r="F122" s="58"/>
    </row>
    <row r="123" spans="4:6" ht="12.75">
      <c r="D123" s="28"/>
      <c r="F123" s="58"/>
    </row>
    <row r="124" spans="4:6" ht="12.75">
      <c r="D124" s="28"/>
      <c r="F124" s="58"/>
    </row>
    <row r="125" spans="4:6" ht="12.75">
      <c r="D125" s="28"/>
      <c r="F125" s="58"/>
    </row>
    <row r="126" spans="4:6" ht="12.75">
      <c r="D126" s="28"/>
      <c r="F126" s="58"/>
    </row>
    <row r="127" spans="4:6" ht="12.75">
      <c r="D127" s="28"/>
      <c r="F127" s="58"/>
    </row>
    <row r="128" spans="4:6" ht="12.75">
      <c r="D128" s="28"/>
      <c r="F128" s="58"/>
    </row>
    <row r="129" spans="4:6" ht="12.75">
      <c r="D129" s="28"/>
      <c r="F129" s="58"/>
    </row>
    <row r="130" spans="4:6" ht="12.75">
      <c r="D130" s="28"/>
      <c r="F130" s="58"/>
    </row>
    <row r="131" spans="4:6" ht="12.75">
      <c r="D131" s="28"/>
      <c r="F131" s="58"/>
    </row>
    <row r="132" spans="4:6" ht="12.75">
      <c r="D132" s="28"/>
      <c r="F132" s="58"/>
    </row>
    <row r="133" spans="4:6" ht="12.75">
      <c r="D133" s="28"/>
      <c r="F133" s="58"/>
    </row>
    <row r="134" spans="4:6" ht="12.75">
      <c r="D134" s="28"/>
      <c r="F134" s="58"/>
    </row>
    <row r="135" spans="4:6" ht="12.75">
      <c r="D135" s="28"/>
      <c r="F135" s="58"/>
    </row>
    <row r="136" spans="4:6" ht="12.75">
      <c r="D136" s="28"/>
      <c r="F136" s="58"/>
    </row>
    <row r="137" spans="4:6" ht="12.75">
      <c r="D137" s="28"/>
      <c r="F137" s="58"/>
    </row>
    <row r="138" spans="4:6" ht="12.75">
      <c r="D138" s="28"/>
      <c r="F138" s="58"/>
    </row>
    <row r="139" spans="4:6" ht="12.75">
      <c r="D139" s="28"/>
      <c r="F139" s="58"/>
    </row>
    <row r="140" spans="4:6" ht="12.75">
      <c r="D140" s="28"/>
      <c r="F140" s="58"/>
    </row>
    <row r="141" spans="4:6" ht="12.75">
      <c r="D141" s="28"/>
      <c r="F141" s="58"/>
    </row>
    <row r="142" spans="4:6" ht="12.75">
      <c r="D142" s="28"/>
      <c r="F142" s="58"/>
    </row>
    <row r="143" spans="4:6" ht="12.75">
      <c r="D143" s="28"/>
      <c r="F143" s="58"/>
    </row>
    <row r="144" spans="4:6" ht="12.75">
      <c r="D144" s="28"/>
      <c r="F144" s="58"/>
    </row>
    <row r="145" spans="4:6" ht="12.75">
      <c r="D145" s="28"/>
      <c r="F145" s="58"/>
    </row>
    <row r="146" spans="4:6" ht="12.75">
      <c r="D146" s="28"/>
      <c r="F146" s="58"/>
    </row>
    <row r="147" spans="4:6" ht="12.75">
      <c r="D147" s="28"/>
      <c r="F147" s="58"/>
    </row>
    <row r="148" spans="4:6" ht="12.75">
      <c r="D148" s="28"/>
      <c r="F148" s="58"/>
    </row>
    <row r="149" spans="4:6" ht="12.75">
      <c r="D149" s="28"/>
      <c r="F149" s="58"/>
    </row>
    <row r="150" spans="4:6" ht="12.75">
      <c r="D150" s="28"/>
      <c r="F150" s="58"/>
    </row>
    <row r="151" spans="4:6" ht="12.75">
      <c r="D151" s="28"/>
      <c r="F151" s="58"/>
    </row>
    <row r="152" spans="4:6" ht="12.75">
      <c r="D152" s="28"/>
      <c r="F152" s="58"/>
    </row>
    <row r="153" spans="4:6" ht="12.75">
      <c r="D153" s="28"/>
      <c r="F153" s="58"/>
    </row>
    <row r="154" spans="4:6" ht="12.75">
      <c r="D154" s="28"/>
      <c r="F154" s="58"/>
    </row>
    <row r="155" spans="4:6" ht="12.75">
      <c r="D155" s="28"/>
      <c r="F155" s="58"/>
    </row>
    <row r="156" spans="4:6" ht="12.75">
      <c r="D156" s="28"/>
      <c r="F156" s="58"/>
    </row>
    <row r="157" spans="4:6" ht="12.75">
      <c r="D157" s="28"/>
      <c r="F157" s="58"/>
    </row>
    <row r="158" spans="4:6" ht="12.75">
      <c r="D158" s="28"/>
      <c r="F158" s="58"/>
    </row>
    <row r="159" spans="4:6" ht="12.75">
      <c r="D159" s="28"/>
      <c r="F159" s="58"/>
    </row>
    <row r="160" spans="4:6" ht="12.75">
      <c r="D160" s="28"/>
      <c r="F160" s="58"/>
    </row>
    <row r="161" spans="4:6" ht="12.75">
      <c r="D161" s="28"/>
      <c r="F161" s="58"/>
    </row>
    <row r="162" spans="4:6" ht="12.75">
      <c r="D162" s="28"/>
      <c r="F162" s="58"/>
    </row>
    <row r="163" spans="4:6" ht="12.75">
      <c r="D163" s="28"/>
      <c r="F163" s="58"/>
    </row>
    <row r="164" spans="4:6" ht="12.75">
      <c r="D164" s="28"/>
      <c r="F164" s="58"/>
    </row>
    <row r="165" spans="4:6" ht="12.75">
      <c r="D165" s="28"/>
      <c r="F165" s="58"/>
    </row>
    <row r="166" spans="4:6" ht="12.75">
      <c r="D166" s="28"/>
      <c r="F166" s="58"/>
    </row>
    <row r="167" spans="4:6" ht="12.75">
      <c r="D167" s="28"/>
      <c r="F167" s="58"/>
    </row>
    <row r="168" spans="4:6" ht="12.75">
      <c r="D168" s="28"/>
      <c r="F168" s="58"/>
    </row>
    <row r="169" spans="4:6" ht="12.75">
      <c r="D169" s="28"/>
      <c r="F169" s="58"/>
    </row>
    <row r="170" spans="4:6" ht="12.75">
      <c r="D170" s="28"/>
      <c r="F170" s="58"/>
    </row>
    <row r="171" spans="4:6" ht="12.75">
      <c r="D171" s="28"/>
      <c r="F171" s="58"/>
    </row>
    <row r="172" spans="4:6" ht="12.75">
      <c r="D172" s="28"/>
      <c r="F172" s="58"/>
    </row>
    <row r="173" spans="4:6" ht="12.75">
      <c r="D173" s="28"/>
      <c r="F173" s="58"/>
    </row>
    <row r="174" spans="4:6" ht="12.75">
      <c r="D174" s="28"/>
      <c r="F174" s="58"/>
    </row>
    <row r="175" spans="4:6" ht="12.75">
      <c r="D175" s="28"/>
      <c r="F175" s="58"/>
    </row>
    <row r="176" spans="4:6" ht="12.75">
      <c r="D176" s="28"/>
      <c r="F176" s="58"/>
    </row>
    <row r="177" spans="4:6" ht="12.75">
      <c r="D177" s="28"/>
      <c r="F177" s="58"/>
    </row>
    <row r="178" spans="4:6" ht="12.75">
      <c r="D178" s="28"/>
      <c r="F178" s="58"/>
    </row>
    <row r="179" spans="4:6" ht="12.75">
      <c r="D179" s="28"/>
      <c r="F179" s="58"/>
    </row>
    <row r="180" spans="4:6" ht="12.75">
      <c r="D180" s="28"/>
      <c r="F180" s="58"/>
    </row>
    <row r="181" spans="4:6" ht="12.75">
      <c r="D181" s="28"/>
      <c r="F181" s="58"/>
    </row>
    <row r="182" spans="4:6" ht="12.75">
      <c r="D182" s="28"/>
      <c r="F182" s="58"/>
    </row>
    <row r="183" spans="4:6" ht="12.75">
      <c r="D183" s="28"/>
      <c r="F183" s="58"/>
    </row>
    <row r="184" spans="4:6" ht="12.75">
      <c r="D184" s="28"/>
      <c r="F184" s="58"/>
    </row>
    <row r="185" spans="4:6" ht="12.75">
      <c r="D185" s="28"/>
      <c r="F185" s="58"/>
    </row>
    <row r="186" spans="4:6" ht="12.75">
      <c r="D186" s="28"/>
      <c r="F186" s="58"/>
    </row>
    <row r="187" spans="4:6" ht="12.75">
      <c r="D187" s="28"/>
      <c r="F187" s="58"/>
    </row>
    <row r="188" spans="4:6" ht="12.75">
      <c r="D188" s="28"/>
      <c r="F188" s="58"/>
    </row>
    <row r="189" spans="4:6" ht="12.75">
      <c r="D189" s="28"/>
      <c r="F189" s="58"/>
    </row>
    <row r="190" spans="4:6" ht="12.75">
      <c r="D190" s="28"/>
      <c r="F190" s="58"/>
    </row>
    <row r="191" spans="4:6" ht="12.75">
      <c r="D191" s="28"/>
      <c r="F191" s="58"/>
    </row>
    <row r="192" spans="4:6" ht="12.75">
      <c r="D192" s="28"/>
      <c r="F192" s="58"/>
    </row>
    <row r="193" spans="4:6" ht="12.75">
      <c r="D193" s="28"/>
      <c r="F193" s="58"/>
    </row>
    <row r="194" spans="4:6" ht="12.75">
      <c r="D194" s="28"/>
      <c r="F194" s="58"/>
    </row>
    <row r="195" spans="4:6" ht="12.75">
      <c r="D195" s="28"/>
      <c r="F195" s="58"/>
    </row>
    <row r="196" spans="4:6" ht="12.75">
      <c r="D196" s="28"/>
      <c r="F196" s="58"/>
    </row>
    <row r="197" spans="4:6" ht="12.75">
      <c r="D197" s="28"/>
      <c r="F197" s="58"/>
    </row>
    <row r="198" spans="4:6" ht="12.75">
      <c r="D198" s="28"/>
      <c r="F198" s="58"/>
    </row>
    <row r="199" spans="4:6" ht="12.75">
      <c r="D199" s="28"/>
      <c r="F199" s="58"/>
    </row>
    <row r="200" spans="4:6" ht="12.75">
      <c r="D200" s="28"/>
      <c r="F200" s="58"/>
    </row>
    <row r="201" spans="4:6" ht="12.75">
      <c r="D201" s="28"/>
      <c r="F201" s="58"/>
    </row>
    <row r="202" spans="4:6" ht="12.75">
      <c r="D202" s="28"/>
      <c r="F202" s="58"/>
    </row>
    <row r="203" spans="4:6" ht="12.75">
      <c r="D203" s="28"/>
      <c r="F203" s="58"/>
    </row>
    <row r="204" spans="4:6" ht="12.75">
      <c r="D204" s="28"/>
      <c r="F204" s="58"/>
    </row>
    <row r="205" spans="4:6" ht="12.75">
      <c r="D205" s="28"/>
      <c r="F205" s="58"/>
    </row>
    <row r="206" spans="4:6" ht="12.75">
      <c r="D206" s="28"/>
      <c r="F206" s="58"/>
    </row>
    <row r="207" spans="4:6" ht="12.75">
      <c r="D207" s="28"/>
      <c r="F207" s="58"/>
    </row>
    <row r="208" spans="4:6" ht="12.75">
      <c r="D208" s="28"/>
      <c r="F208" s="58"/>
    </row>
    <row r="209" spans="4:6" ht="12.75">
      <c r="D209" s="28"/>
      <c r="F209" s="58"/>
    </row>
    <row r="210" spans="4:6" ht="12.75">
      <c r="D210" s="28"/>
      <c r="F210" s="58"/>
    </row>
    <row r="211" spans="4:6" ht="12.75">
      <c r="D211" s="28"/>
      <c r="F211" s="58"/>
    </row>
    <row r="212" spans="4:6" ht="12.75">
      <c r="D212" s="28"/>
      <c r="F212" s="58"/>
    </row>
    <row r="213" spans="4:6" ht="12.75">
      <c r="D213" s="28"/>
      <c r="F213" s="58"/>
    </row>
    <row r="214" spans="4:6" ht="12.75">
      <c r="D214" s="28"/>
      <c r="F214" s="58"/>
    </row>
    <row r="215" spans="4:6" ht="12.75">
      <c r="D215" s="28"/>
      <c r="F215" s="58"/>
    </row>
    <row r="216" spans="4:6" ht="12.75">
      <c r="D216" s="28"/>
      <c r="F216" s="58"/>
    </row>
    <row r="217" spans="4:6" ht="12.75">
      <c r="D217" s="28"/>
      <c r="F217" s="58"/>
    </row>
    <row r="218" spans="4:6" ht="12.75">
      <c r="D218" s="28"/>
      <c r="F218" s="58"/>
    </row>
    <row r="219" spans="4:6" ht="12.75">
      <c r="D219" s="28"/>
      <c r="F219" s="58"/>
    </row>
    <row r="220" spans="4:6" ht="12.75">
      <c r="D220" s="28"/>
      <c r="F220" s="58"/>
    </row>
    <row r="221" spans="4:6" ht="12.75">
      <c r="D221" s="28"/>
      <c r="F221" s="58"/>
    </row>
    <row r="222" spans="4:6" ht="12.75">
      <c r="D222" s="28"/>
      <c r="F222" s="58"/>
    </row>
    <row r="223" spans="4:6" ht="12.75">
      <c r="D223" s="28"/>
      <c r="F223" s="58"/>
    </row>
    <row r="224" spans="4:6" ht="12.75">
      <c r="D224" s="28"/>
      <c r="F224" s="58"/>
    </row>
    <row r="225" spans="4:6" ht="12.75">
      <c r="D225" s="28"/>
      <c r="F225" s="58"/>
    </row>
    <row r="226" spans="4:6" ht="12.75">
      <c r="D226" s="28"/>
      <c r="F226" s="58"/>
    </row>
    <row r="227" spans="4:6" ht="12.75">
      <c r="D227" s="28"/>
      <c r="F227" s="58"/>
    </row>
    <row r="228" spans="4:6" ht="12.75">
      <c r="D228" s="28"/>
      <c r="F228" s="58"/>
    </row>
    <row r="229" spans="4:6" ht="12.75">
      <c r="D229" s="28"/>
      <c r="F229" s="58"/>
    </row>
    <row r="230" spans="4:6" ht="12.75">
      <c r="D230" s="28"/>
      <c r="F230" s="58"/>
    </row>
    <row r="231" spans="4:6" ht="12.75">
      <c r="D231" s="28"/>
      <c r="F231" s="58"/>
    </row>
    <row r="232" spans="4:6" ht="12.75">
      <c r="D232" s="28"/>
      <c r="F232" s="58"/>
    </row>
    <row r="233" spans="4:6" ht="12.75">
      <c r="D233" s="28"/>
      <c r="F233" s="58"/>
    </row>
    <row r="234" spans="4:6" ht="12.75">
      <c r="D234" s="28"/>
      <c r="F234" s="58"/>
    </row>
    <row r="235" spans="4:6" ht="12.75">
      <c r="D235" s="28"/>
      <c r="F235" s="58"/>
    </row>
    <row r="236" spans="4:6" ht="12.75">
      <c r="D236" s="28"/>
      <c r="F236" s="58"/>
    </row>
    <row r="237" spans="4:6" ht="12.75">
      <c r="D237" s="28"/>
      <c r="F237" s="58"/>
    </row>
    <row r="238" spans="4:6" ht="12.75">
      <c r="D238" s="28"/>
      <c r="F238" s="58"/>
    </row>
    <row r="239" spans="4:6" ht="12.75">
      <c r="D239" s="28"/>
      <c r="F239" s="58"/>
    </row>
    <row r="240" spans="4:6" ht="12.75">
      <c r="D240" s="28"/>
      <c r="F240" s="58"/>
    </row>
    <row r="241" spans="4:6" ht="12.75">
      <c r="D241" s="28"/>
      <c r="F241" s="58"/>
    </row>
    <row r="242" spans="4:6" ht="12.75">
      <c r="D242" s="28"/>
      <c r="F242" s="58"/>
    </row>
    <row r="243" spans="4:6" ht="12.75">
      <c r="D243" s="28"/>
      <c r="F243" s="58"/>
    </row>
    <row r="244" spans="4:6" ht="12.75">
      <c r="D244" s="28"/>
      <c r="F244" s="58"/>
    </row>
    <row r="245" spans="4:6" ht="12.75">
      <c r="D245" s="28"/>
      <c r="F245" s="58"/>
    </row>
    <row r="246" spans="4:6" ht="12.75">
      <c r="D246" s="28"/>
      <c r="F246" s="58"/>
    </row>
    <row r="247" spans="4:6" ht="12.75">
      <c r="D247" s="28"/>
      <c r="F247" s="58"/>
    </row>
    <row r="248" spans="4:6" ht="12.75">
      <c r="D248" s="28"/>
      <c r="F248" s="58"/>
    </row>
    <row r="249" spans="4:6" ht="12.75">
      <c r="D249" s="28"/>
      <c r="F249" s="58"/>
    </row>
    <row r="250" spans="4:6" ht="12.75">
      <c r="D250" s="28"/>
      <c r="F250" s="58"/>
    </row>
    <row r="251" spans="4:6" ht="12.75">
      <c r="D251" s="28"/>
      <c r="F251" s="58"/>
    </row>
    <row r="252" spans="4:6" ht="12.75">
      <c r="D252" s="28"/>
      <c r="F252" s="58"/>
    </row>
    <row r="253" spans="4:6" ht="12.75">
      <c r="D253" s="28"/>
      <c r="F253" s="58"/>
    </row>
    <row r="254" spans="4:6" ht="12.75">
      <c r="D254" s="28"/>
      <c r="F254" s="58"/>
    </row>
    <row r="255" spans="4:6" ht="12.75">
      <c r="D255" s="28"/>
      <c r="F255" s="58"/>
    </row>
    <row r="256" spans="4:6" ht="12.75">
      <c r="D256" s="28"/>
      <c r="F256" s="58"/>
    </row>
    <row r="257" spans="4:6" ht="12.75">
      <c r="D257" s="28"/>
      <c r="F257" s="58"/>
    </row>
    <row r="258" spans="4:6" ht="12.75">
      <c r="D258" s="28"/>
      <c r="F258" s="58"/>
    </row>
    <row r="259" spans="4:6" ht="12.75">
      <c r="D259" s="28"/>
      <c r="F259" s="58"/>
    </row>
    <row r="260" spans="4:6" ht="12.75">
      <c r="D260" s="28"/>
      <c r="F260" s="58"/>
    </row>
    <row r="261" spans="4:6" ht="12.75">
      <c r="D261" s="28"/>
      <c r="F261" s="58"/>
    </row>
    <row r="262" spans="4:6" ht="12.75">
      <c r="D262" s="28"/>
      <c r="F262" s="58"/>
    </row>
    <row r="263" spans="4:6" ht="12.75">
      <c r="D263" s="28"/>
      <c r="F263" s="58"/>
    </row>
    <row r="264" spans="4:6" ht="12.75">
      <c r="D264" s="28"/>
      <c r="F264" s="58"/>
    </row>
    <row r="265" spans="4:6" ht="12.75">
      <c r="D265" s="28"/>
      <c r="F265" s="58"/>
    </row>
    <row r="266" spans="4:6" ht="12.75">
      <c r="D266" s="28"/>
      <c r="F266" s="58"/>
    </row>
    <row r="267" spans="4:6" ht="12.75">
      <c r="D267" s="28"/>
      <c r="F267" s="58"/>
    </row>
    <row r="268" spans="4:6" ht="12.75">
      <c r="D268" s="28"/>
      <c r="F268" s="58"/>
    </row>
    <row r="269" spans="4:6" ht="12.75">
      <c r="D269" s="28"/>
      <c r="F269" s="58"/>
    </row>
    <row r="270" spans="4:6" ht="12.75">
      <c r="D270" s="28"/>
      <c r="F270" s="58"/>
    </row>
    <row r="271" spans="4:6" ht="12.75">
      <c r="D271" s="28"/>
      <c r="F271" s="58"/>
    </row>
    <row r="272" spans="4:6" ht="12.75">
      <c r="D272" s="28"/>
      <c r="F272" s="58"/>
    </row>
    <row r="273" spans="4:6" ht="12.75">
      <c r="D273" s="28"/>
      <c r="F273" s="58"/>
    </row>
    <row r="274" spans="4:6" ht="12.75">
      <c r="D274" s="28"/>
      <c r="F274" s="58"/>
    </row>
    <row r="275" spans="4:6" ht="12.75">
      <c r="D275" s="28"/>
      <c r="F275" s="58"/>
    </row>
    <row r="276" spans="4:6" ht="12.75">
      <c r="D276" s="28"/>
      <c r="F276" s="58"/>
    </row>
    <row r="277" spans="4:6" ht="12.75">
      <c r="D277" s="28"/>
      <c r="F277" s="58"/>
    </row>
    <row r="278" spans="4:6" ht="12.75">
      <c r="D278" s="28"/>
      <c r="F278" s="58"/>
    </row>
    <row r="279" spans="4:6" ht="12.75">
      <c r="D279" s="28"/>
      <c r="F279" s="58"/>
    </row>
    <row r="280" spans="4:6" ht="12.75">
      <c r="D280" s="28"/>
      <c r="F280" s="58"/>
    </row>
    <row r="281" spans="4:6" ht="12.75">
      <c r="D281" s="28"/>
      <c r="F281" s="58"/>
    </row>
    <row r="282" spans="4:6" ht="12.75">
      <c r="D282" s="28"/>
      <c r="F282" s="58"/>
    </row>
    <row r="283" spans="4:6" ht="12.75">
      <c r="D283" s="28"/>
      <c r="F283" s="58"/>
    </row>
    <row r="284" spans="4:6" ht="12.75">
      <c r="D284" s="28"/>
      <c r="F284" s="58"/>
    </row>
    <row r="285" spans="4:6" ht="12.75">
      <c r="D285" s="28"/>
      <c r="F285" s="58"/>
    </row>
    <row r="286" spans="4:6" ht="12.75">
      <c r="D286" s="28"/>
      <c r="F286" s="58"/>
    </row>
    <row r="287" spans="4:6" ht="12.75">
      <c r="D287" s="28"/>
      <c r="F287" s="58"/>
    </row>
    <row r="288" spans="4:6" ht="12.75">
      <c r="D288" s="28"/>
      <c r="F288" s="58"/>
    </row>
    <row r="289" spans="4:6" ht="12.75">
      <c r="D289" s="28"/>
      <c r="F289" s="58"/>
    </row>
    <row r="290" spans="4:6" ht="12.75">
      <c r="D290" s="28"/>
      <c r="F290" s="58"/>
    </row>
    <row r="291" spans="4:6" ht="12.75">
      <c r="D291" s="28"/>
      <c r="F291" s="58"/>
    </row>
    <row r="292" spans="4:6" ht="12.75">
      <c r="D292" s="28"/>
      <c r="F292" s="58"/>
    </row>
    <row r="293" spans="4:6" ht="12.75">
      <c r="D293" s="28"/>
      <c r="F293" s="58"/>
    </row>
    <row r="294" spans="4:6" ht="12.75">
      <c r="D294" s="28"/>
      <c r="F294" s="58"/>
    </row>
    <row r="295" spans="4:6" ht="12.75">
      <c r="D295" s="28"/>
      <c r="F295" s="58"/>
    </row>
    <row r="296" spans="4:6" ht="12.75">
      <c r="D296" s="28"/>
      <c r="F296" s="58"/>
    </row>
    <row r="297" spans="4:6" ht="12.75">
      <c r="D297" s="28"/>
      <c r="F297" s="58"/>
    </row>
    <row r="298" spans="4:6" ht="12.75">
      <c r="D298" s="28"/>
      <c r="F298" s="58"/>
    </row>
    <row r="299" spans="4:6" ht="12.75">
      <c r="D299" s="28"/>
      <c r="F299" s="58"/>
    </row>
    <row r="300" spans="4:6" ht="12.75">
      <c r="D300" s="28"/>
      <c r="F300" s="58"/>
    </row>
    <row r="301" spans="4:6" ht="12.75">
      <c r="D301" s="28"/>
      <c r="F301" s="58"/>
    </row>
    <row r="302" spans="4:6" ht="12.75">
      <c r="D302" s="28"/>
      <c r="F302" s="58"/>
    </row>
    <row r="303" spans="4:6" ht="12.75">
      <c r="D303" s="28"/>
      <c r="F303" s="58"/>
    </row>
    <row r="304" spans="4:6" ht="12.75">
      <c r="D304" s="28"/>
      <c r="F304" s="58"/>
    </row>
    <row r="305" spans="4:6" ht="12.75">
      <c r="D305" s="28"/>
      <c r="F305" s="58"/>
    </row>
    <row r="306" spans="4:6" ht="12.75">
      <c r="D306" s="28"/>
      <c r="F306" s="58"/>
    </row>
    <row r="307" spans="4:6" ht="12.75">
      <c r="D307" s="28"/>
      <c r="F307" s="58"/>
    </row>
    <row r="308" spans="4:6" ht="12.75">
      <c r="D308" s="28"/>
      <c r="F308" s="58"/>
    </row>
    <row r="309" spans="4:6" ht="12.75">
      <c r="D309" s="28"/>
      <c r="F309" s="58"/>
    </row>
    <row r="310" spans="4:6" ht="12.75">
      <c r="D310" s="28"/>
      <c r="F310" s="58"/>
    </row>
    <row r="311" spans="4:6" ht="12.75">
      <c r="D311" s="28"/>
      <c r="F311" s="58"/>
    </row>
    <row r="312" spans="4:6" ht="12.75">
      <c r="D312" s="28"/>
      <c r="F312" s="58"/>
    </row>
    <row r="313" spans="4:6" ht="12.75">
      <c r="D313" s="28"/>
      <c r="F313" s="58"/>
    </row>
    <row r="314" spans="4:6" ht="12.75">
      <c r="D314" s="28"/>
      <c r="F314" s="58"/>
    </row>
    <row r="315" spans="4:6" ht="12.75">
      <c r="D315" s="28"/>
      <c r="F315" s="58"/>
    </row>
    <row r="316" spans="4:6" ht="12.75">
      <c r="D316" s="28"/>
      <c r="F316" s="58"/>
    </row>
    <row r="317" spans="4:6" ht="12.75">
      <c r="D317" s="28"/>
      <c r="F317" s="58"/>
    </row>
    <row r="318" spans="4:6" ht="12.75">
      <c r="D318" s="28"/>
      <c r="F318" s="58"/>
    </row>
    <row r="319" spans="4:6" ht="12.75">
      <c r="D319" s="28"/>
      <c r="F319" s="58"/>
    </row>
    <row r="320" spans="4:6" ht="12.75">
      <c r="D320" s="28"/>
      <c r="F320" s="58"/>
    </row>
    <row r="321" spans="4:6" ht="12.75">
      <c r="D321" s="28"/>
      <c r="F321" s="58"/>
    </row>
    <row r="322" spans="4:6" ht="12.75">
      <c r="D322" s="28"/>
      <c r="F322" s="58"/>
    </row>
    <row r="323" spans="4:6" ht="12.75">
      <c r="D323" s="28"/>
      <c r="F323" s="58"/>
    </row>
    <row r="324" spans="4:6" ht="12.75">
      <c r="D324" s="28"/>
      <c r="F324" s="58"/>
    </row>
    <row r="325" spans="4:6" ht="12.75">
      <c r="D325" s="28"/>
      <c r="F325" s="58"/>
    </row>
    <row r="326" spans="4:6" ht="12.75">
      <c r="D326" s="28"/>
      <c r="F326" s="58"/>
    </row>
    <row r="327" spans="4:6" ht="12.75">
      <c r="D327" s="28"/>
      <c r="F327" s="58"/>
    </row>
    <row r="328" spans="4:6" ht="12.75">
      <c r="D328" s="28"/>
      <c r="F328" s="58"/>
    </row>
    <row r="329" spans="4:6" ht="12.75">
      <c r="D329" s="28"/>
      <c r="F329" s="58"/>
    </row>
    <row r="330" spans="4:6" ht="12.75">
      <c r="D330" s="28"/>
      <c r="F330" s="58"/>
    </row>
    <row r="331" spans="4:6" ht="12.75">
      <c r="D331" s="28"/>
      <c r="F331" s="58"/>
    </row>
    <row r="332" spans="4:6" ht="12.75">
      <c r="D332" s="28"/>
      <c r="F332" s="58"/>
    </row>
    <row r="333" spans="4:6" ht="12.75">
      <c r="D333" s="28"/>
      <c r="F333" s="58"/>
    </row>
    <row r="334" spans="4:6" ht="12.75">
      <c r="D334" s="28"/>
      <c r="F334" s="58"/>
    </row>
    <row r="335" spans="4:6" ht="12.75">
      <c r="D335" s="28"/>
      <c r="F335" s="58"/>
    </row>
    <row r="336" spans="4:6" ht="12.75">
      <c r="D336" s="28"/>
      <c r="F336" s="58"/>
    </row>
    <row r="337" spans="4:6" ht="12.75">
      <c r="D337" s="28"/>
      <c r="F337" s="58"/>
    </row>
    <row r="338" spans="4:6" ht="12.75">
      <c r="D338" s="28"/>
      <c r="F338" s="58"/>
    </row>
    <row r="339" spans="4:6" ht="12.75">
      <c r="D339" s="28"/>
      <c r="F339" s="58"/>
    </row>
    <row r="340" spans="4:6" ht="12.75">
      <c r="D340" s="28"/>
      <c r="F340" s="58"/>
    </row>
    <row r="341" spans="4:6" ht="12.75">
      <c r="D341" s="28"/>
      <c r="F341" s="58"/>
    </row>
    <row r="342" spans="4:6" ht="12.75">
      <c r="D342" s="28"/>
      <c r="F342" s="58"/>
    </row>
    <row r="343" spans="4:6" ht="12.75">
      <c r="D343" s="28"/>
      <c r="F343" s="58"/>
    </row>
    <row r="344" spans="4:6" ht="12.75">
      <c r="D344" s="28"/>
      <c r="F344" s="58"/>
    </row>
    <row r="345" spans="4:6" ht="12.75">
      <c r="D345" s="28"/>
      <c r="F345" s="58"/>
    </row>
    <row r="346" spans="4:6" ht="12.75">
      <c r="D346" s="28"/>
      <c r="F346" s="58"/>
    </row>
    <row r="347" spans="4:6" ht="12.75">
      <c r="D347" s="28"/>
      <c r="F347" s="58"/>
    </row>
    <row r="348" spans="4:6" ht="12.75">
      <c r="D348" s="28"/>
      <c r="F348" s="58"/>
    </row>
    <row r="349" spans="4:6" ht="12.75">
      <c r="D349" s="28"/>
      <c r="F349" s="58"/>
    </row>
    <row r="350" spans="4:6" ht="12.75">
      <c r="D350" s="28"/>
      <c r="F350" s="58"/>
    </row>
    <row r="351" spans="4:6" ht="12.75">
      <c r="D351" s="28"/>
      <c r="F351" s="58"/>
    </row>
    <row r="352" spans="4:6" ht="12.75">
      <c r="D352" s="28"/>
      <c r="F352" s="58"/>
    </row>
    <row r="353" spans="4:6" ht="12.75">
      <c r="D353" s="28"/>
      <c r="F353" s="58"/>
    </row>
    <row r="354" spans="4:6" ht="12.75">
      <c r="D354" s="28"/>
      <c r="F354" s="58"/>
    </row>
    <row r="355" spans="4:6" ht="12.75">
      <c r="D355" s="28"/>
      <c r="F355" s="58"/>
    </row>
    <row r="356" spans="4:6" ht="12.75">
      <c r="D356" s="28"/>
      <c r="F356" s="58"/>
    </row>
    <row r="357" spans="4:6" ht="12.75">
      <c r="D357" s="28"/>
      <c r="F357" s="58"/>
    </row>
    <row r="358" spans="4:6" ht="12.75">
      <c r="D358" s="28"/>
      <c r="F358" s="58"/>
    </row>
    <row r="359" spans="4:6" ht="12.75">
      <c r="D359" s="28"/>
      <c r="F359" s="58"/>
    </row>
    <row r="360" spans="4:6" ht="12.75">
      <c r="D360" s="28"/>
      <c r="F360" s="58"/>
    </row>
    <row r="361" spans="4:6" ht="12.75">
      <c r="D361" s="28"/>
      <c r="F361" s="58"/>
    </row>
    <row r="362" spans="4:6" ht="12.75">
      <c r="D362" s="28"/>
      <c r="F362" s="58"/>
    </row>
    <row r="363" spans="4:6" ht="12.75">
      <c r="D363" s="28"/>
      <c r="F363" s="58"/>
    </row>
    <row r="364" spans="4:6" ht="12.75">
      <c r="D364" s="28"/>
      <c r="F364" s="58"/>
    </row>
    <row r="365" spans="4:6" ht="12.75">
      <c r="D365" s="28"/>
      <c r="F365" s="58"/>
    </row>
    <row r="366" spans="4:6" ht="12.75">
      <c r="D366" s="28"/>
      <c r="F366" s="58"/>
    </row>
    <row r="367" spans="4:6" ht="12.75">
      <c r="D367" s="28"/>
      <c r="F367" s="58"/>
    </row>
    <row r="368" spans="4:6" ht="12.75">
      <c r="D368" s="28"/>
      <c r="F368" s="58"/>
    </row>
    <row r="369" spans="4:6" ht="12.75">
      <c r="D369" s="28"/>
      <c r="F369" s="58"/>
    </row>
    <row r="370" spans="4:6" ht="12.75">
      <c r="D370" s="28"/>
      <c r="F370" s="58"/>
    </row>
    <row r="371" spans="4:6" ht="12.75">
      <c r="D371" s="28"/>
      <c r="F371" s="58"/>
    </row>
    <row r="372" spans="4:6" ht="12.75">
      <c r="D372" s="28"/>
      <c r="F372" s="58"/>
    </row>
    <row r="373" spans="4:6" ht="12.75">
      <c r="D373" s="28"/>
      <c r="F373" s="58"/>
    </row>
    <row r="374" spans="4:6" ht="12.75">
      <c r="D374" s="28"/>
      <c r="F374" s="58"/>
    </row>
    <row r="375" spans="4:6" ht="12.75">
      <c r="D375" s="28"/>
      <c r="F375" s="58"/>
    </row>
    <row r="376" spans="4:6" ht="12.75">
      <c r="D376" s="28"/>
      <c r="F376" s="58"/>
    </row>
    <row r="377" spans="4:6" ht="12.75">
      <c r="D377" s="28"/>
      <c r="F377" s="58"/>
    </row>
    <row r="378" spans="4:6" ht="12.75">
      <c r="D378" s="28"/>
      <c r="F378" s="58"/>
    </row>
    <row r="379" spans="4:6" ht="12.75">
      <c r="D379" s="28"/>
      <c r="F379" s="58"/>
    </row>
    <row r="380" spans="4:6" ht="12.75">
      <c r="D380" s="28"/>
      <c r="F380" s="58"/>
    </row>
    <row r="381" spans="4:6" ht="12.75">
      <c r="D381" s="28"/>
      <c r="F381" s="58"/>
    </row>
    <row r="382" spans="4:6" ht="12.75">
      <c r="D382" s="28"/>
      <c r="F382" s="58"/>
    </row>
    <row r="383" spans="4:6" ht="12.75">
      <c r="D383" s="28"/>
      <c r="F383" s="58"/>
    </row>
    <row r="384" spans="4:6" ht="12.75">
      <c r="D384" s="28"/>
      <c r="F384" s="58"/>
    </row>
    <row r="385" spans="4:6" ht="12.75">
      <c r="D385" s="28"/>
      <c r="F385" s="58"/>
    </row>
    <row r="386" spans="4:6" ht="12.75">
      <c r="D386" s="28"/>
      <c r="F386" s="58"/>
    </row>
    <row r="387" spans="4:6" ht="12.75">
      <c r="D387" s="28"/>
      <c r="F387" s="58"/>
    </row>
    <row r="388" spans="4:6" ht="12.75">
      <c r="D388" s="28"/>
      <c r="F388" s="58"/>
    </row>
    <row r="389" spans="4:6" ht="12.75">
      <c r="D389" s="28"/>
      <c r="F389" s="58"/>
    </row>
    <row r="390" spans="4:6" ht="12.75">
      <c r="D390" s="28"/>
      <c r="F390" s="58"/>
    </row>
    <row r="391" spans="4:6" ht="12.75">
      <c r="D391" s="28"/>
      <c r="F391" s="58"/>
    </row>
    <row r="392" spans="4:6" ht="12.75">
      <c r="D392" s="28"/>
      <c r="F392" s="58"/>
    </row>
    <row r="393" spans="4:6" ht="12.75">
      <c r="D393" s="28"/>
      <c r="F393" s="58"/>
    </row>
    <row r="394" spans="4:6" ht="12.75">
      <c r="D394" s="28"/>
      <c r="F394" s="58"/>
    </row>
    <row r="395" spans="4:6" ht="12.75">
      <c r="D395" s="28"/>
      <c r="F395" s="58"/>
    </row>
    <row r="396" spans="4:6" ht="12.75">
      <c r="D396" s="28"/>
      <c r="F396" s="58"/>
    </row>
    <row r="397" spans="4:6" ht="12.75">
      <c r="D397" s="28"/>
      <c r="F397" s="58"/>
    </row>
    <row r="398" spans="4:6" ht="12.75">
      <c r="D398" s="28"/>
      <c r="F398" s="58"/>
    </row>
    <row r="399" spans="4:6" ht="12.75">
      <c r="D399" s="28"/>
      <c r="F399" s="58"/>
    </row>
    <row r="400" spans="4:6" ht="12.75">
      <c r="D400" s="28"/>
      <c r="F400" s="58"/>
    </row>
    <row r="401" spans="4:6" ht="12.75">
      <c r="D401" s="28"/>
      <c r="F401" s="58"/>
    </row>
    <row r="402" spans="4:6" ht="12.75">
      <c r="D402" s="28"/>
      <c r="F402" s="58"/>
    </row>
    <row r="403" spans="4:6" ht="12.75">
      <c r="D403" s="28"/>
      <c r="F403" s="58"/>
    </row>
    <row r="404" spans="4:6" ht="12.75">
      <c r="D404" s="28"/>
      <c r="F404" s="58"/>
    </row>
    <row r="405" spans="4:6" ht="12.75">
      <c r="D405" s="28"/>
      <c r="F405" s="58"/>
    </row>
    <row r="406" spans="4:6" ht="12.75">
      <c r="D406" s="28"/>
      <c r="F406" s="58"/>
    </row>
    <row r="407" spans="4:6" ht="12.75">
      <c r="D407" s="28"/>
      <c r="F407" s="58"/>
    </row>
    <row r="408" spans="4:6" ht="12.75">
      <c r="D408" s="28"/>
      <c r="F408" s="58"/>
    </row>
    <row r="409" spans="4:6" ht="12.75">
      <c r="D409" s="28"/>
      <c r="F409" s="58"/>
    </row>
    <row r="410" spans="4:6" ht="12.75">
      <c r="D410" s="28"/>
      <c r="F410" s="58"/>
    </row>
    <row r="411" spans="4:6" ht="12.75">
      <c r="D411" s="28"/>
      <c r="F411" s="58"/>
    </row>
    <row r="412" spans="4:6" ht="12.75">
      <c r="D412" s="28"/>
      <c r="F412" s="58"/>
    </row>
    <row r="413" spans="4:6" ht="12.75">
      <c r="D413" s="28"/>
      <c r="F413" s="58"/>
    </row>
    <row r="414" spans="4:6" ht="12.75">
      <c r="D414" s="28"/>
      <c r="F414" s="58"/>
    </row>
    <row r="415" spans="4:6" ht="12.75">
      <c r="D415" s="28"/>
      <c r="F415" s="58"/>
    </row>
    <row r="416" spans="4:6" ht="12.75">
      <c r="D416" s="28"/>
      <c r="F416" s="58"/>
    </row>
    <row r="417" spans="4:6" ht="12.75">
      <c r="D417" s="28"/>
      <c r="F417" s="58"/>
    </row>
    <row r="418" spans="4:6" ht="12.75">
      <c r="D418" s="28"/>
      <c r="F418" s="58"/>
    </row>
    <row r="419" spans="4:6" ht="12.75">
      <c r="D419" s="28"/>
      <c r="F419" s="58"/>
    </row>
    <row r="420" spans="4:6" ht="12.75">
      <c r="D420" s="28"/>
      <c r="F420" s="58"/>
    </row>
    <row r="421" spans="4:6" ht="12.75">
      <c r="D421" s="28"/>
      <c r="F421" s="58"/>
    </row>
    <row r="422" spans="4:6" ht="12.75">
      <c r="D422" s="28"/>
      <c r="F422" s="58"/>
    </row>
    <row r="423" spans="4:6" ht="12.75">
      <c r="D423" s="28"/>
      <c r="F423" s="58"/>
    </row>
    <row r="424" spans="4:6" ht="12.75">
      <c r="D424" s="28"/>
      <c r="F424" s="58"/>
    </row>
    <row r="425" spans="4:6" ht="12.75">
      <c r="D425" s="28"/>
      <c r="F425" s="58"/>
    </row>
    <row r="426" spans="4:6" ht="12.75">
      <c r="D426" s="28"/>
      <c r="F426" s="58"/>
    </row>
    <row r="427" spans="4:6" ht="12.75">
      <c r="D427" s="28"/>
      <c r="F427" s="58"/>
    </row>
    <row r="428" spans="4:6" ht="12.75">
      <c r="D428" s="28"/>
      <c r="F428" s="58"/>
    </row>
    <row r="429" spans="4:6" ht="12.75">
      <c r="D429" s="28"/>
      <c r="F429" s="58"/>
    </row>
    <row r="430" spans="4:6" ht="12.75">
      <c r="D430" s="28"/>
      <c r="F430" s="58"/>
    </row>
    <row r="431" spans="4:6" ht="12.75">
      <c r="D431" s="28"/>
      <c r="F431" s="58"/>
    </row>
    <row r="432" spans="4:6" ht="12.75">
      <c r="D432" s="28"/>
      <c r="F432" s="58"/>
    </row>
    <row r="433" spans="4:6" ht="12.75">
      <c r="D433" s="28"/>
      <c r="F433" s="58"/>
    </row>
    <row r="434" spans="4:6" ht="12.75">
      <c r="D434" s="28"/>
      <c r="F434" s="58"/>
    </row>
    <row r="435" spans="4:6" ht="12.75">
      <c r="D435" s="28"/>
      <c r="F435" s="58"/>
    </row>
    <row r="436" spans="4:6" ht="12.75">
      <c r="D436" s="28"/>
      <c r="F436" s="58"/>
    </row>
    <row r="437" spans="4:6" ht="12.75">
      <c r="D437" s="28"/>
      <c r="F437" s="58"/>
    </row>
    <row r="438" spans="4:6" ht="12.75">
      <c r="D438" s="28"/>
      <c r="F438" s="58"/>
    </row>
    <row r="439" spans="4:6" ht="12.75">
      <c r="D439" s="28"/>
      <c r="F439" s="58"/>
    </row>
    <row r="440" spans="4:6" ht="12.75">
      <c r="D440" s="28"/>
      <c r="F440" s="58"/>
    </row>
    <row r="441" spans="4:6" ht="12.75">
      <c r="D441" s="28"/>
      <c r="F441" s="58"/>
    </row>
    <row r="442" spans="4:6" ht="12.75">
      <c r="D442" s="28"/>
      <c r="F442" s="58"/>
    </row>
    <row r="443" spans="4:6" ht="12.75">
      <c r="D443" s="28"/>
      <c r="F443" s="58"/>
    </row>
    <row r="444" spans="4:6" ht="12.75">
      <c r="D444" s="28"/>
      <c r="F444" s="58"/>
    </row>
    <row r="445" spans="4:6" ht="12.75">
      <c r="D445" s="28"/>
      <c r="F445" s="58"/>
    </row>
    <row r="446" spans="4:6" ht="12.75">
      <c r="D446" s="28"/>
      <c r="F446" s="58"/>
    </row>
    <row r="447" spans="4:6" ht="12.75">
      <c r="D447" s="28"/>
      <c r="F447" s="58"/>
    </row>
    <row r="448" spans="4:6" ht="12.75">
      <c r="D448" s="28"/>
      <c r="F448" s="58"/>
    </row>
    <row r="449" spans="4:6" ht="12.75">
      <c r="D449" s="28"/>
      <c r="F449" s="58"/>
    </row>
    <row r="450" spans="4:6" ht="12.75">
      <c r="D450" s="28"/>
      <c r="F450" s="58"/>
    </row>
    <row r="451" spans="4:6" ht="12.75">
      <c r="D451" s="28"/>
      <c r="F451" s="58"/>
    </row>
    <row r="452" spans="4:6" ht="12.75">
      <c r="D452" s="28"/>
      <c r="F452" s="58"/>
    </row>
    <row r="453" spans="4:6" ht="12.75">
      <c r="D453" s="28"/>
      <c r="F453" s="58"/>
    </row>
    <row r="454" spans="4:6" ht="12.75">
      <c r="D454" s="28"/>
      <c r="F454" s="58"/>
    </row>
    <row r="455" spans="4:6" ht="12.75">
      <c r="D455" s="28"/>
      <c r="F455" s="58"/>
    </row>
    <row r="456" spans="4:6" ht="12.75">
      <c r="D456" s="28"/>
      <c r="F456" s="58"/>
    </row>
    <row r="457" spans="4:6" ht="12.75">
      <c r="D457" s="28"/>
      <c r="F457" s="58"/>
    </row>
    <row r="458" spans="4:6" ht="12.75">
      <c r="D458" s="28"/>
      <c r="F458" s="58"/>
    </row>
    <row r="459" spans="4:6" ht="12.75">
      <c r="D459" s="28"/>
      <c r="F459" s="58"/>
    </row>
    <row r="460" spans="4:6" ht="12.75">
      <c r="D460" s="28"/>
      <c r="F460" s="58"/>
    </row>
    <row r="461" spans="4:6" ht="12.75">
      <c r="D461" s="28"/>
      <c r="F461" s="58"/>
    </row>
    <row r="462" spans="4:6" ht="12.75">
      <c r="D462" s="28"/>
      <c r="F462" s="58"/>
    </row>
    <row r="463" spans="4:6" ht="12.75">
      <c r="D463" s="28"/>
      <c r="F463" s="58"/>
    </row>
    <row r="464" spans="4:6" ht="12.75">
      <c r="D464" s="28"/>
      <c r="F464" s="58"/>
    </row>
    <row r="465" spans="4:6" ht="12.75">
      <c r="D465" s="28"/>
      <c r="F465" s="58"/>
    </row>
    <row r="466" spans="4:6" ht="12.75">
      <c r="D466" s="28"/>
      <c r="F466" s="58"/>
    </row>
    <row r="467" spans="4:6" ht="12.75">
      <c r="D467" s="28"/>
      <c r="F467" s="58"/>
    </row>
    <row r="468" spans="4:6" ht="12.75">
      <c r="D468" s="28"/>
      <c r="F468" s="58"/>
    </row>
    <row r="469" spans="4:6" ht="12.75">
      <c r="D469" s="28"/>
      <c r="F469" s="58"/>
    </row>
    <row r="470" spans="4:6" ht="12.75">
      <c r="D470" s="28"/>
      <c r="F470" s="58"/>
    </row>
    <row r="471" spans="4:6" ht="12.75">
      <c r="D471" s="28"/>
      <c r="F471" s="58"/>
    </row>
    <row r="472" spans="4:6" ht="12.75">
      <c r="D472" s="28"/>
      <c r="F472" s="58"/>
    </row>
    <row r="473" spans="4:6" ht="12.75">
      <c r="D473" s="28"/>
      <c r="F473" s="58"/>
    </row>
    <row r="474" spans="4:6" ht="12.75">
      <c r="D474" s="28"/>
      <c r="F474" s="58"/>
    </row>
    <row r="475" spans="4:6" ht="12.75">
      <c r="D475" s="28"/>
      <c r="F475" s="58"/>
    </row>
    <row r="476" spans="4:6" ht="12.75">
      <c r="D476" s="28"/>
      <c r="F476" s="58"/>
    </row>
    <row r="477" spans="4:6" ht="12.75">
      <c r="D477" s="28"/>
      <c r="F477" s="58"/>
    </row>
    <row r="478" spans="4:6" ht="12.75">
      <c r="D478" s="28"/>
      <c r="F478" s="58"/>
    </row>
    <row r="479" spans="4:6" ht="12.75">
      <c r="D479" s="28"/>
      <c r="F479" s="58"/>
    </row>
    <row r="480" spans="4:6" ht="12.75">
      <c r="D480" s="28"/>
      <c r="F480" s="58"/>
    </row>
    <row r="481" spans="4:6" ht="12.75">
      <c r="D481" s="28"/>
      <c r="F481" s="58"/>
    </row>
    <row r="482" spans="4:6" ht="12.75">
      <c r="D482" s="28"/>
      <c r="F482" s="58"/>
    </row>
    <row r="483" spans="4:6" ht="12.75">
      <c r="D483" s="28"/>
      <c r="F483" s="58"/>
    </row>
    <row r="484" spans="4:6" ht="12.75">
      <c r="D484" s="28"/>
      <c r="F484" s="58"/>
    </row>
    <row r="485" spans="4:6" ht="12.75">
      <c r="D485" s="28"/>
      <c r="F485" s="58"/>
    </row>
    <row r="486" spans="4:6" ht="12.75">
      <c r="D486" s="28"/>
      <c r="F486" s="58"/>
    </row>
    <row r="487" spans="4:6" ht="12.75">
      <c r="D487" s="28"/>
      <c r="F487" s="58"/>
    </row>
    <row r="488" spans="4:6" ht="12.75">
      <c r="D488" s="28"/>
      <c r="F488" s="58"/>
    </row>
    <row r="489" spans="4:6" ht="12.75">
      <c r="D489" s="28"/>
      <c r="F489" s="58"/>
    </row>
    <row r="490" spans="4:6" ht="12.75">
      <c r="D490" s="28"/>
      <c r="F490" s="58"/>
    </row>
    <row r="491" spans="4:6" ht="12.75">
      <c r="D491" s="28"/>
      <c r="F491" s="58"/>
    </row>
    <row r="492" spans="4:6" ht="12.75">
      <c r="D492" s="28"/>
      <c r="F492" s="58"/>
    </row>
  </sheetData>
  <mergeCells count="3">
    <mergeCell ref="B12:H12"/>
    <mergeCell ref="B13:H13"/>
    <mergeCell ref="B67:D6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41"/>
  <sheetViews>
    <sheetView workbookViewId="0" topLeftCell="A43">
      <selection activeCell="F44" sqref="F44"/>
    </sheetView>
  </sheetViews>
  <sheetFormatPr defaultColWidth="9.00390625" defaultRowHeight="12.75"/>
  <cols>
    <col min="4" max="4" width="12.875" style="0" bestFit="1" customWidth="1"/>
    <col min="6" max="6" width="15.25390625" style="0" bestFit="1" customWidth="1"/>
    <col min="7" max="7" width="10.625" style="0" bestFit="1" customWidth="1"/>
    <col min="9" max="9" width="11.625" style="0" bestFit="1" customWidth="1"/>
  </cols>
  <sheetData>
    <row r="6" spans="7:8" ht="12.75">
      <c r="G6" s="1"/>
      <c r="H6" s="1"/>
    </row>
    <row r="7" spans="7:8" ht="12.75">
      <c r="G7" s="1" t="s">
        <v>15</v>
      </c>
      <c r="H7" s="1"/>
    </row>
    <row r="8" spans="7:11" ht="12.75">
      <c r="G8" s="1"/>
      <c r="H8" s="1"/>
      <c r="I8" s="1"/>
      <c r="J8" s="1"/>
      <c r="K8" s="1"/>
    </row>
    <row r="10" spans="4:10" ht="12.75">
      <c r="D10" s="7"/>
      <c r="E10" s="7"/>
      <c r="F10" s="7"/>
      <c r="G10" s="7"/>
      <c r="H10" s="7"/>
      <c r="I10" s="7"/>
      <c r="J10" s="7"/>
    </row>
    <row r="11" spans="2:11" ht="12.75">
      <c r="B11" s="1"/>
      <c r="D11" s="1"/>
      <c r="E11" s="1"/>
      <c r="F11" s="1"/>
      <c r="G11" s="1"/>
      <c r="H11" s="1"/>
      <c r="I11" s="1"/>
      <c r="J11" s="1"/>
      <c r="K11" s="1"/>
    </row>
    <row r="12" spans="3:11" ht="15.75">
      <c r="C12" s="2" t="s">
        <v>19</v>
      </c>
      <c r="D12" s="2"/>
      <c r="E12" s="2"/>
      <c r="F12" s="2"/>
      <c r="G12" s="2"/>
      <c r="H12" s="2"/>
      <c r="I12" s="2"/>
      <c r="J12" s="1"/>
      <c r="K12" s="1"/>
    </row>
    <row r="13" spans="4:7" ht="15.75">
      <c r="D13" s="2"/>
      <c r="E13" s="1"/>
      <c r="G13" s="1"/>
    </row>
    <row r="14" spans="5:7" ht="15.75">
      <c r="E14" s="1"/>
      <c r="F14" s="2"/>
      <c r="G14" s="1"/>
    </row>
    <row r="15" spans="8:9" ht="12.75">
      <c r="H15" s="1" t="s">
        <v>0</v>
      </c>
      <c r="I15" s="1"/>
    </row>
    <row r="17" spans="1:8" s="1" customFormat="1" ht="12.75">
      <c r="A17" s="23" t="s">
        <v>17</v>
      </c>
      <c r="B17" s="23"/>
      <c r="C17" s="23"/>
      <c r="D17" s="23"/>
      <c r="E17" s="23"/>
      <c r="F17" s="23"/>
      <c r="G17" s="30" t="s">
        <v>16</v>
      </c>
      <c r="H17" s="23"/>
    </row>
    <row r="18" spans="1:8" ht="12.75">
      <c r="A18" s="29"/>
      <c r="B18" s="29"/>
      <c r="C18" s="29"/>
      <c r="D18" s="29"/>
      <c r="E18" s="29"/>
      <c r="F18" s="29"/>
      <c r="G18" s="29"/>
      <c r="H18" s="29"/>
    </row>
    <row r="21" spans="1:8" ht="12.75">
      <c r="A21" s="19" t="s">
        <v>14</v>
      </c>
      <c r="B21" s="19"/>
      <c r="C21" s="19"/>
      <c r="D21" s="21"/>
      <c r="E21" s="21"/>
      <c r="F21" s="21"/>
      <c r="G21" s="10"/>
      <c r="H21" s="10"/>
    </row>
    <row r="22" spans="1:10" ht="15">
      <c r="A22" s="19" t="s">
        <v>1</v>
      </c>
      <c r="B22" s="19"/>
      <c r="C22" s="19"/>
      <c r="D22" s="21"/>
      <c r="E22" s="21"/>
      <c r="F22" s="21"/>
      <c r="G22" s="27">
        <v>22312</v>
      </c>
      <c r="H22" s="20"/>
      <c r="I22" s="6"/>
      <c r="J22" s="6"/>
    </row>
    <row r="23" spans="1:10" ht="12.75">
      <c r="A23" s="4"/>
      <c r="B23" s="4"/>
      <c r="C23" s="4"/>
      <c r="D23" s="8"/>
      <c r="E23" s="8"/>
      <c r="F23" s="8"/>
      <c r="G23" s="8"/>
      <c r="H23" s="8"/>
      <c r="I23" s="3"/>
      <c r="J23" s="1"/>
    </row>
    <row r="24" spans="1:9" ht="12.75">
      <c r="A24" s="4" t="s">
        <v>2</v>
      </c>
      <c r="B24" s="4"/>
      <c r="C24" s="4"/>
      <c r="D24" s="8"/>
      <c r="E24" s="8"/>
      <c r="F24" s="8"/>
      <c r="G24" s="8">
        <v>10540</v>
      </c>
      <c r="H24" s="8"/>
      <c r="I24" s="3"/>
    </row>
    <row r="25" spans="1:9" ht="12.75">
      <c r="A25" s="4" t="s">
        <v>3</v>
      </c>
      <c r="B25" s="4"/>
      <c r="C25" s="4"/>
      <c r="D25" s="8"/>
      <c r="E25" s="8"/>
      <c r="F25" s="8"/>
      <c r="G25" s="8">
        <v>8780</v>
      </c>
      <c r="H25" s="8"/>
      <c r="I25" s="3"/>
    </row>
    <row r="26" spans="1:9" ht="12.75">
      <c r="A26" s="4" t="s">
        <v>18</v>
      </c>
      <c r="B26" s="4"/>
      <c r="C26" s="4"/>
      <c r="D26" s="8"/>
      <c r="E26" s="8"/>
      <c r="F26" s="8"/>
      <c r="G26" s="8">
        <v>400</v>
      </c>
      <c r="H26" s="8"/>
      <c r="I26" s="3"/>
    </row>
    <row r="27" spans="1:10" ht="12.75">
      <c r="A27" s="4" t="s">
        <v>4</v>
      </c>
      <c r="B27" s="4"/>
      <c r="C27" s="4"/>
      <c r="D27" s="8"/>
      <c r="E27" s="8"/>
      <c r="F27" s="8"/>
      <c r="G27" s="8">
        <v>2342</v>
      </c>
      <c r="H27" s="8"/>
      <c r="I27" s="3"/>
      <c r="J27" s="3"/>
    </row>
    <row r="28" spans="1:10" ht="12.75">
      <c r="A28" s="4" t="s">
        <v>5</v>
      </c>
      <c r="B28" s="4"/>
      <c r="C28" s="4"/>
      <c r="D28" s="8"/>
      <c r="E28" s="8"/>
      <c r="F28" s="8"/>
      <c r="G28" s="8">
        <v>250</v>
      </c>
      <c r="H28" s="8"/>
      <c r="I28" s="3"/>
      <c r="J28" s="3"/>
    </row>
    <row r="32" spans="1:9" ht="15">
      <c r="A32" s="19" t="s">
        <v>6</v>
      </c>
      <c r="B32" s="19"/>
      <c r="C32" s="19"/>
      <c r="D32" s="20"/>
      <c r="E32" s="21"/>
      <c r="F32" s="21"/>
      <c r="G32" s="27">
        <v>3360</v>
      </c>
      <c r="H32" s="10"/>
      <c r="I32" s="20"/>
    </row>
    <row r="33" spans="1:9" ht="12.75">
      <c r="A33" t="s">
        <v>7</v>
      </c>
      <c r="D33" s="3"/>
      <c r="E33" s="3"/>
      <c r="F33" s="3"/>
      <c r="G33" s="3"/>
      <c r="H33" s="3"/>
      <c r="I33" s="3"/>
    </row>
    <row r="34" spans="1:9" ht="12.75">
      <c r="A34" s="4" t="s">
        <v>8</v>
      </c>
      <c r="B34" s="4"/>
      <c r="C34" s="4"/>
      <c r="D34" s="8"/>
      <c r="E34" s="8"/>
      <c r="F34" s="8"/>
      <c r="G34" s="8">
        <v>1100</v>
      </c>
      <c r="H34" s="8"/>
      <c r="I34" s="3"/>
    </row>
    <row r="35" spans="1:9" ht="12.75">
      <c r="A35" s="4" t="s">
        <v>9</v>
      </c>
      <c r="B35" s="4"/>
      <c r="C35" s="4"/>
      <c r="D35" s="8"/>
      <c r="E35" s="8"/>
      <c r="F35" s="8"/>
      <c r="G35" s="8">
        <v>100</v>
      </c>
      <c r="H35" s="8"/>
      <c r="I35" s="3"/>
    </row>
    <row r="36" spans="1:9" ht="12.75">
      <c r="A36" s="4" t="s">
        <v>10</v>
      </c>
      <c r="B36" s="4"/>
      <c r="C36" s="4"/>
      <c r="D36" s="8"/>
      <c r="E36" s="8"/>
      <c r="F36" s="8"/>
      <c r="G36" s="8">
        <v>60</v>
      </c>
      <c r="H36" s="8"/>
      <c r="I36" s="3"/>
    </row>
    <row r="37" spans="1:9" ht="12.75">
      <c r="A37" s="4" t="s">
        <v>11</v>
      </c>
      <c r="B37" s="4"/>
      <c r="C37" s="4"/>
      <c r="D37" s="8"/>
      <c r="E37" s="8"/>
      <c r="F37" s="8"/>
      <c r="G37" s="8">
        <v>600</v>
      </c>
      <c r="H37" s="8"/>
      <c r="I37" s="3"/>
    </row>
    <row r="38" spans="1:9" ht="12.75">
      <c r="A38" s="4" t="s">
        <v>12</v>
      </c>
      <c r="B38" s="4"/>
      <c r="C38" s="4"/>
      <c r="D38" s="8"/>
      <c r="E38" s="8"/>
      <c r="F38" s="8"/>
      <c r="G38" s="8">
        <v>1500</v>
      </c>
      <c r="H38" s="8"/>
      <c r="I38" s="3"/>
    </row>
    <row r="39" spans="1:9" ht="12.75">
      <c r="A39" s="4"/>
      <c r="B39" s="4"/>
      <c r="C39" s="4"/>
      <c r="D39" s="8"/>
      <c r="E39" s="8"/>
      <c r="F39" s="8"/>
      <c r="G39" s="8"/>
      <c r="H39" s="8"/>
      <c r="I39" s="3"/>
    </row>
    <row r="41" spans="1:9" ht="15">
      <c r="A41" s="22"/>
      <c r="B41" s="21" t="s">
        <v>13</v>
      </c>
      <c r="C41" s="21"/>
      <c r="D41" s="21"/>
      <c r="E41" s="21"/>
      <c r="F41" s="21"/>
      <c r="G41" s="14">
        <v>25672</v>
      </c>
      <c r="H41" s="10"/>
      <c r="I41" s="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Önkorm.</cp:lastModifiedBy>
  <cp:lastPrinted>2014-05-16T07:26:39Z</cp:lastPrinted>
  <dcterms:created xsi:type="dcterms:W3CDTF">2001-05-09T12:32:16Z</dcterms:created>
  <dcterms:modified xsi:type="dcterms:W3CDTF">2014-05-27T10:32:10Z</dcterms:modified>
  <cp:category/>
  <cp:version/>
  <cp:contentType/>
  <cp:contentStatus/>
</cp:coreProperties>
</file>