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8E56030A-45D2-445E-B43F-52F41B2A1CD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8" i="1"/>
  <c r="F9" i="1"/>
  <c r="F10" i="1"/>
  <c r="F11" i="1"/>
  <c r="F12" i="1"/>
  <c r="F14" i="1"/>
  <c r="F15" i="1"/>
  <c r="F16" i="1"/>
  <c r="F17" i="1"/>
  <c r="F19" i="1"/>
  <c r="F20" i="1"/>
  <c r="F21" i="1"/>
  <c r="F23" i="1"/>
  <c r="F24" i="1"/>
  <c r="F27" i="1"/>
  <c r="F29" i="1"/>
  <c r="F30" i="1"/>
  <c r="F31" i="1"/>
  <c r="F32" i="1"/>
  <c r="F4" i="1" l="1"/>
</calcChain>
</file>

<file path=xl/sharedStrings.xml><?xml version="1.0" encoding="utf-8"?>
<sst xmlns="http://schemas.openxmlformats.org/spreadsheetml/2006/main" count="65" uniqueCount="65">
  <si>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</si>
  <si>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</si>
  <si>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</si>
  <si>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</si>
  <si>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</si>
  <si>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</si>
  <si>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</si>
  <si>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06</t>
  </si>
  <si>
    <t>Jubileumi jutalom (K1106)</t>
  </si>
  <si>
    <t>07</t>
  </si>
  <si>
    <t>Béren kívüli juttatások (K1107)</t>
  </si>
  <si>
    <t>13</t>
  </si>
  <si>
    <t>Foglalkoztatottak egyéb személyi juttatásai (&gt;=14) (K1113)</t>
  </si>
  <si>
    <t>15</t>
  </si>
  <si>
    <t>Foglalkoztatottak személyi juttatásai (=01+…+13) (K11)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</si>
  <si>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</si>
  <si>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</si>
  <si>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</si>
  <si>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</si>
  <si>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</si>
  <si>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</si>
  <si>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</si>
  <si>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</si>
  <si>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</si>
  <si>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</si>
  <si>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</si>
  <si>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</si>
  <si>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</si>
  <si>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</si>
  <si>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</si>
  <si>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</si>
  <si>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</si>
  <si>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</si>
  <si>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</si>
  <si>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</si>
  <si>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</si>
  <si>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</si>
  <si>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</si>
  <si>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</si>
  <si>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</si>
  <si>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</si>
  <si>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</si>
  <si>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</si>
  <si>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</si>
  <si>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</si>
  <si>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45</t>
  </si>
  <si>
    <t>Szolgáltatási kiadások (=35+36+37+39+40+42+43) (K33)</t>
  </si>
  <si>
    <t>46</t>
  </si>
  <si>
    <t>Kiküldetések kiadásai (K341)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</si>
  <si>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</si>
  <si>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</si>
  <si>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</si>
  <si>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</si>
  <si>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</si>
  <si>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</si>
  <si>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</si>
  <si>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</si>
  <si>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</si>
  <si>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</si>
  <si>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</si>
  <si>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</si>
  <si>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266</t>
  </si>
  <si>
    <t>Költségvetési kiadások (=20+21+60+119+189+198+203+265) (K1-K8)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</si>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</sst>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%&quot;"/>
  </numFmts>
  <fonts count="1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2"/>
  <sheetViews>
    <sheetView tabSelected="1" zoomScaleNormal="100" workbookViewId="0">
      <selection activeCell="B2" sqref="B2"/>
    </sheetView>
  </sheetViews>
  <sheetFormatPr defaultRowHeight="14.4" x14ac:dyDescent="0.3"/>
  <cols>
    <col min="1" max="1" width="4.44140625" style="25" customWidth="1"/>
    <col min="2" max="2" width="45.6640625" customWidth="1"/>
    <col min="3" max="5" width="12.6640625" customWidth="1"/>
    <col min="6" max="6" width="10.6640625" customWidth="1"/>
  </cols>
  <sheetData>
    <row r="1" spans="1:16" s="1" customFormat="1" x14ac:dyDescent="0.3">
      <c r="A1" s="21"/>
      <c r="B1" s="3"/>
      <c r="C1" s="2"/>
      <c r="D1" s="2"/>
      <c r="E1" s="2"/>
      <c r="F1" s="4"/>
    </row>
    <row r="2" spans="1:16" x14ac:dyDescent="0.3">
      <c r="A2" s="22"/>
      <c r="B2" s="4"/>
      <c r="C2" s="4"/>
      <c r="D2" s="4"/>
      <c r="E2" s="2"/>
      <c r="F2" s="2" t="s">
        <v>64</v>
      </c>
    </row>
    <row r="3" spans="1:16" s="25" customFormat="1" ht="39.9" customHeight="1" x14ac:dyDescent="0.3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63</v>
      </c>
    </row>
    <row r="4" spans="1:16" s="5" customFormat="1" ht="24.9" customHeight="1" x14ac:dyDescent="0.3">
      <c r="A4" s="23" t="s">
        <v>5</v>
      </c>
      <c r="B4" s="11" t="s">
        <v>6</v>
      </c>
      <c r="C4" s="12">
        <v>10889940</v>
      </c>
      <c r="D4" s="12">
        <v>10642860</v>
      </c>
      <c r="E4" s="12">
        <v>10642860</v>
      </c>
      <c r="F4" s="13">
        <f>(E4/D4)*100</f>
        <v>100</v>
      </c>
      <c r="L4" s="6"/>
      <c r="M4" s="6"/>
      <c r="N4" s="6"/>
      <c r="O4" s="6"/>
      <c r="P4" s="6"/>
    </row>
    <row r="5" spans="1:16" s="5" customFormat="1" ht="24.9" customHeight="1" x14ac:dyDescent="0.3">
      <c r="A5" s="23" t="s">
        <v>7</v>
      </c>
      <c r="B5" s="11" t="s">
        <v>8</v>
      </c>
      <c r="C5" s="12">
        <v>1689975</v>
      </c>
      <c r="D5" s="12">
        <v>1689975</v>
      </c>
      <c r="E5" s="12">
        <v>1689975</v>
      </c>
      <c r="F5" s="13">
        <f t="shared" ref="F5:F32" si="0">(E5/D5)*100</f>
        <v>100</v>
      </c>
      <c r="L5" s="6"/>
      <c r="M5" s="6"/>
      <c r="N5" s="6"/>
      <c r="O5" s="6"/>
      <c r="P5" s="6"/>
    </row>
    <row r="6" spans="1:16" s="5" customFormat="1" ht="24.9" customHeight="1" x14ac:dyDescent="0.3">
      <c r="A6" s="23" t="s">
        <v>9</v>
      </c>
      <c r="B6" s="11" t="s">
        <v>10</v>
      </c>
      <c r="C6" s="12">
        <v>600000</v>
      </c>
      <c r="D6" s="12">
        <v>580756</v>
      </c>
      <c r="E6" s="12">
        <v>580756</v>
      </c>
      <c r="F6" s="13">
        <f t="shared" si="0"/>
        <v>100</v>
      </c>
      <c r="L6" s="6"/>
      <c r="M6" s="6"/>
      <c r="N6" s="7"/>
      <c r="O6" s="7"/>
      <c r="P6" s="7"/>
    </row>
    <row r="7" spans="1:16" s="5" customFormat="1" ht="30" customHeight="1" x14ac:dyDescent="0.3">
      <c r="A7" s="23" t="s">
        <v>11</v>
      </c>
      <c r="B7" s="11" t="s">
        <v>12</v>
      </c>
      <c r="C7" s="12">
        <v>100000</v>
      </c>
      <c r="D7" s="12">
        <v>0</v>
      </c>
      <c r="E7" s="12">
        <v>0</v>
      </c>
      <c r="F7" s="13">
        <v>0</v>
      </c>
    </row>
    <row r="8" spans="1:16" s="8" customFormat="1" ht="30" customHeight="1" x14ac:dyDescent="0.3">
      <c r="A8" s="24" t="s">
        <v>13</v>
      </c>
      <c r="B8" s="14" t="s">
        <v>14</v>
      </c>
      <c r="C8" s="15">
        <v>13279915</v>
      </c>
      <c r="D8" s="15">
        <v>12913591</v>
      </c>
      <c r="E8" s="15">
        <v>12913591</v>
      </c>
      <c r="F8" s="16">
        <f t="shared" si="0"/>
        <v>100</v>
      </c>
    </row>
    <row r="9" spans="1:16" s="5" customFormat="1" ht="30" customHeight="1" x14ac:dyDescent="0.3">
      <c r="A9" s="23" t="s">
        <v>15</v>
      </c>
      <c r="B9" s="11" t="s">
        <v>16</v>
      </c>
      <c r="C9" s="12">
        <v>0</v>
      </c>
      <c r="D9" s="12">
        <v>112000</v>
      </c>
      <c r="E9" s="12">
        <v>112000</v>
      </c>
      <c r="F9" s="13">
        <f t="shared" si="0"/>
        <v>100</v>
      </c>
    </row>
    <row r="10" spans="1:16" s="8" customFormat="1" ht="24.9" customHeight="1" x14ac:dyDescent="0.3">
      <c r="A10" s="24" t="s">
        <v>17</v>
      </c>
      <c r="B10" s="14" t="s">
        <v>18</v>
      </c>
      <c r="C10" s="15">
        <v>0</v>
      </c>
      <c r="D10" s="15">
        <v>112000</v>
      </c>
      <c r="E10" s="15">
        <v>112000</v>
      </c>
      <c r="F10" s="16">
        <f t="shared" si="0"/>
        <v>100</v>
      </c>
    </row>
    <row r="11" spans="1:16" s="5" customFormat="1" ht="24.9" customHeight="1" x14ac:dyDescent="0.3">
      <c r="A11" s="10" t="s">
        <v>19</v>
      </c>
      <c r="B11" s="17" t="s">
        <v>20</v>
      </c>
      <c r="C11" s="18">
        <v>13279915</v>
      </c>
      <c r="D11" s="18">
        <v>13025591</v>
      </c>
      <c r="E11" s="18">
        <v>13025591</v>
      </c>
      <c r="F11" s="19">
        <f t="shared" si="0"/>
        <v>100</v>
      </c>
    </row>
    <row r="12" spans="1:16" s="5" customFormat="1" ht="30" customHeight="1" x14ac:dyDescent="0.3">
      <c r="A12" s="10" t="s">
        <v>21</v>
      </c>
      <c r="B12" s="17" t="s">
        <v>22</v>
      </c>
      <c r="C12" s="18">
        <v>2535000</v>
      </c>
      <c r="D12" s="18">
        <v>2471382</v>
      </c>
      <c r="E12" s="18">
        <v>2302839</v>
      </c>
      <c r="F12" s="19">
        <f t="shared" si="0"/>
        <v>93.18021252886038</v>
      </c>
    </row>
    <row r="13" spans="1:16" s="5" customFormat="1" ht="24.9" customHeight="1" x14ac:dyDescent="0.3">
      <c r="A13" s="23" t="s">
        <v>23</v>
      </c>
      <c r="B13" s="11" t="s">
        <v>24</v>
      </c>
      <c r="C13" s="12">
        <v>0</v>
      </c>
      <c r="D13" s="12">
        <v>0</v>
      </c>
      <c r="E13" s="12">
        <v>2302839</v>
      </c>
      <c r="F13" s="13">
        <v>0</v>
      </c>
    </row>
    <row r="14" spans="1:16" s="5" customFormat="1" ht="24.9" customHeight="1" x14ac:dyDescent="0.3">
      <c r="A14" s="23" t="s">
        <v>25</v>
      </c>
      <c r="B14" s="11" t="s">
        <v>26</v>
      </c>
      <c r="C14" s="12">
        <v>100000</v>
      </c>
      <c r="D14" s="12">
        <v>24000</v>
      </c>
      <c r="E14" s="12">
        <v>24000</v>
      </c>
      <c r="F14" s="13">
        <f t="shared" si="0"/>
        <v>100</v>
      </c>
    </row>
    <row r="15" spans="1:16" s="5" customFormat="1" ht="24.9" customHeight="1" x14ac:dyDescent="0.3">
      <c r="A15" s="23" t="s">
        <v>27</v>
      </c>
      <c r="B15" s="11" t="s">
        <v>28</v>
      </c>
      <c r="C15" s="12">
        <v>400000</v>
      </c>
      <c r="D15" s="12">
        <v>839949</v>
      </c>
      <c r="E15" s="12">
        <v>839949</v>
      </c>
      <c r="F15" s="13">
        <f t="shared" si="0"/>
        <v>100</v>
      </c>
    </row>
    <row r="16" spans="1:16" s="8" customFormat="1" ht="24.9" customHeight="1" x14ac:dyDescent="0.3">
      <c r="A16" s="24" t="s">
        <v>29</v>
      </c>
      <c r="B16" s="14" t="s">
        <v>30</v>
      </c>
      <c r="C16" s="15">
        <v>500000</v>
      </c>
      <c r="D16" s="15">
        <v>863949</v>
      </c>
      <c r="E16" s="15">
        <v>863949</v>
      </c>
      <c r="F16" s="16">
        <f t="shared" si="0"/>
        <v>100</v>
      </c>
    </row>
    <row r="17" spans="1:6" s="9" customFormat="1" ht="24.9" customHeight="1" x14ac:dyDescent="0.3">
      <c r="A17" s="23" t="s">
        <v>31</v>
      </c>
      <c r="B17" s="11" t="s">
        <v>32</v>
      </c>
      <c r="C17" s="12">
        <v>100000</v>
      </c>
      <c r="D17" s="12">
        <v>89058</v>
      </c>
      <c r="E17" s="12">
        <v>89058</v>
      </c>
      <c r="F17" s="13">
        <f t="shared" si="0"/>
        <v>100</v>
      </c>
    </row>
    <row r="18" spans="1:6" s="5" customFormat="1" ht="24.9" customHeight="1" x14ac:dyDescent="0.3">
      <c r="A18" s="23" t="s">
        <v>33</v>
      </c>
      <c r="B18" s="11" t="s">
        <v>34</v>
      </c>
      <c r="C18" s="12">
        <v>25000</v>
      </c>
      <c r="D18" s="12">
        <v>0</v>
      </c>
      <c r="E18" s="12">
        <v>0</v>
      </c>
      <c r="F18" s="13">
        <v>0</v>
      </c>
    </row>
    <row r="19" spans="1:6" s="8" customFormat="1" ht="24.9" customHeight="1" x14ac:dyDescent="0.3">
      <c r="A19" s="24" t="s">
        <v>35</v>
      </c>
      <c r="B19" s="14" t="s">
        <v>36</v>
      </c>
      <c r="C19" s="15">
        <v>125000</v>
      </c>
      <c r="D19" s="15">
        <v>89058</v>
      </c>
      <c r="E19" s="15">
        <v>89058</v>
      </c>
      <c r="F19" s="16">
        <f t="shared" si="0"/>
        <v>100</v>
      </c>
    </row>
    <row r="20" spans="1:6" s="5" customFormat="1" ht="24.9" customHeight="1" x14ac:dyDescent="0.3">
      <c r="A20" s="23" t="s">
        <v>37</v>
      </c>
      <c r="B20" s="11" t="s">
        <v>38</v>
      </c>
      <c r="C20" s="12">
        <v>400000</v>
      </c>
      <c r="D20" s="12">
        <v>252950</v>
      </c>
      <c r="E20" s="12">
        <v>252950</v>
      </c>
      <c r="F20" s="13">
        <f t="shared" si="0"/>
        <v>100</v>
      </c>
    </row>
    <row r="21" spans="1:6" s="5" customFormat="1" ht="24.9" customHeight="1" x14ac:dyDescent="0.3">
      <c r="A21" s="23" t="s">
        <v>39</v>
      </c>
      <c r="B21" s="11" t="s">
        <v>40</v>
      </c>
      <c r="C21" s="12">
        <v>200000</v>
      </c>
      <c r="D21" s="12">
        <v>79190</v>
      </c>
      <c r="E21" s="12">
        <v>79190</v>
      </c>
      <c r="F21" s="13">
        <f t="shared" si="0"/>
        <v>100</v>
      </c>
    </row>
    <row r="22" spans="1:6" s="5" customFormat="1" ht="30" customHeight="1" x14ac:dyDescent="0.3">
      <c r="A22" s="23" t="s">
        <v>41</v>
      </c>
      <c r="B22" s="11" t="s">
        <v>42</v>
      </c>
      <c r="C22" s="12">
        <v>40000</v>
      </c>
      <c r="D22" s="12">
        <v>0</v>
      </c>
      <c r="E22" s="12">
        <v>0</v>
      </c>
      <c r="F22" s="13">
        <v>0</v>
      </c>
    </row>
    <row r="23" spans="1:6" s="5" customFormat="1" ht="24.9" customHeight="1" x14ac:dyDescent="0.3">
      <c r="A23" s="23" t="s">
        <v>43</v>
      </c>
      <c r="B23" s="11" t="s">
        <v>44</v>
      </c>
      <c r="C23" s="12">
        <v>250000</v>
      </c>
      <c r="D23" s="12">
        <v>198300</v>
      </c>
      <c r="E23" s="12">
        <v>198300</v>
      </c>
      <c r="F23" s="13">
        <f t="shared" si="0"/>
        <v>100</v>
      </c>
    </row>
    <row r="24" spans="1:6" s="8" customFormat="1" ht="30" customHeight="1" x14ac:dyDescent="0.3">
      <c r="A24" s="24" t="s">
        <v>45</v>
      </c>
      <c r="B24" s="14" t="s">
        <v>46</v>
      </c>
      <c r="C24" s="15">
        <v>890000</v>
      </c>
      <c r="D24" s="15">
        <v>530440</v>
      </c>
      <c r="E24" s="15">
        <v>530440</v>
      </c>
      <c r="F24" s="16">
        <f t="shared" si="0"/>
        <v>100</v>
      </c>
    </row>
    <row r="25" spans="1:6" s="5" customFormat="1" ht="24.9" customHeight="1" x14ac:dyDescent="0.3">
      <c r="A25" s="23" t="s">
        <v>47</v>
      </c>
      <c r="B25" s="11" t="s">
        <v>48</v>
      </c>
      <c r="C25" s="12">
        <v>100000</v>
      </c>
      <c r="D25" s="12">
        <v>0</v>
      </c>
      <c r="E25" s="12">
        <v>0</v>
      </c>
      <c r="F25" s="13">
        <v>0</v>
      </c>
    </row>
    <row r="26" spans="1:6" s="8" customFormat="1" ht="30" customHeight="1" x14ac:dyDescent="0.3">
      <c r="A26" s="24" t="s">
        <v>49</v>
      </c>
      <c r="B26" s="14" t="s">
        <v>50</v>
      </c>
      <c r="C26" s="15">
        <v>100000</v>
      </c>
      <c r="D26" s="15">
        <v>0</v>
      </c>
      <c r="E26" s="15">
        <v>0</v>
      </c>
      <c r="F26" s="16">
        <v>0</v>
      </c>
    </row>
    <row r="27" spans="1:6" s="5" customFormat="1" ht="30" customHeight="1" x14ac:dyDescent="0.3">
      <c r="A27" s="23" t="s">
        <v>51</v>
      </c>
      <c r="B27" s="11" t="s">
        <v>52</v>
      </c>
      <c r="C27" s="12">
        <v>450000</v>
      </c>
      <c r="D27" s="12">
        <v>336595</v>
      </c>
      <c r="E27" s="12">
        <v>336595</v>
      </c>
      <c r="F27" s="13">
        <f t="shared" si="0"/>
        <v>100</v>
      </c>
    </row>
    <row r="28" spans="1:6" s="5" customFormat="1" ht="24.9" customHeight="1" x14ac:dyDescent="0.3">
      <c r="A28" s="23" t="s">
        <v>53</v>
      </c>
      <c r="B28" s="11" t="s">
        <v>54</v>
      </c>
      <c r="C28" s="12">
        <v>5000</v>
      </c>
      <c r="D28" s="12">
        <v>0</v>
      </c>
      <c r="E28" s="12">
        <v>0</v>
      </c>
      <c r="F28" s="13">
        <v>0</v>
      </c>
    </row>
    <row r="29" spans="1:6" s="5" customFormat="1" ht="24.9" customHeight="1" x14ac:dyDescent="0.3">
      <c r="A29" s="23" t="s">
        <v>55</v>
      </c>
      <c r="B29" s="11" t="s">
        <v>56</v>
      </c>
      <c r="C29" s="12">
        <v>20000</v>
      </c>
      <c r="D29" s="12">
        <v>45762</v>
      </c>
      <c r="E29" s="12">
        <v>45762</v>
      </c>
      <c r="F29" s="13">
        <f t="shared" si="0"/>
        <v>100</v>
      </c>
    </row>
    <row r="30" spans="1:6" s="8" customFormat="1" ht="30" customHeight="1" x14ac:dyDescent="0.3">
      <c r="A30" s="24" t="s">
        <v>57</v>
      </c>
      <c r="B30" s="14" t="s">
        <v>58</v>
      </c>
      <c r="C30" s="15">
        <v>475000</v>
      </c>
      <c r="D30" s="15">
        <v>382357</v>
      </c>
      <c r="E30" s="15">
        <v>382357</v>
      </c>
      <c r="F30" s="16">
        <f t="shared" si="0"/>
        <v>100</v>
      </c>
    </row>
    <row r="31" spans="1:6" s="5" customFormat="1" ht="24.9" customHeight="1" x14ac:dyDescent="0.3">
      <c r="A31" s="10" t="s">
        <v>59</v>
      </c>
      <c r="B31" s="17" t="s">
        <v>60</v>
      </c>
      <c r="C31" s="18">
        <v>2090000</v>
      </c>
      <c r="D31" s="18">
        <v>1865804</v>
      </c>
      <c r="E31" s="18">
        <v>1865804</v>
      </c>
      <c r="F31" s="20">
        <f t="shared" si="0"/>
        <v>100</v>
      </c>
    </row>
    <row r="32" spans="1:6" s="5" customFormat="1" ht="30" customHeight="1" x14ac:dyDescent="0.3">
      <c r="A32" s="10" t="s">
        <v>61</v>
      </c>
      <c r="B32" s="17" t="s">
        <v>62</v>
      </c>
      <c r="C32" s="18">
        <v>17904915</v>
      </c>
      <c r="D32" s="18">
        <v>17362777</v>
      </c>
      <c r="E32" s="18">
        <v>17194234</v>
      </c>
      <c r="F32" s="20">
        <f t="shared" si="0"/>
        <v>99.029285465107336</v>
      </c>
    </row>
  </sheetData>
  <printOptions horizontalCentered="1"/>
  <pageMargins left="0.19685039370078741" right="0.19685039370078741" top="1.1811023622047245" bottom="0.55118110236220474" header="0.31496062992125984" footer="0.31496062992125984"/>
  <pageSetup paperSize="9" orientation="portrait" r:id="rId1"/>
  <headerFooter>
    <oddHeader xml:space="preserve">&amp;C&amp;"Times New Roman,Normál"&amp;12 1.2. melléklet 
a 3/2020. (VII.14.) önkormányzati rendelethez
Az önkormányzat költségvetési szervének 2019. évi költségvetési kiadásai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2020-07-10T19:24:22Z</dcterms:modified>
</cp:coreProperties>
</file>