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2" windowHeight="3696" activeTab="0"/>
  </bookViews>
  <sheets>
    <sheet name="KIADÁSOK" sheetId="1" r:id="rId1"/>
    <sheet name="BEVÉTELEK" sheetId="2" r:id="rId2"/>
    <sheet name="MARADVÁNYKIMUTATÁS" sheetId="3" r:id="rId3"/>
    <sheet name="LÉTSZÁM, BÉREK" sheetId="4" r:id="rId4"/>
    <sheet name="BESOROLÁS" sheetId="5" r:id="rId5"/>
    <sheet name="MÉRLEG" sheetId="6" r:id="rId6"/>
    <sheet name="EREDMÉNYKIMUTATÁS" sheetId="7" r:id="rId7"/>
  </sheets>
  <definedNames/>
  <calcPr fullCalcOnLoad="1"/>
</workbook>
</file>

<file path=xl/sharedStrings.xml><?xml version="1.0" encoding="utf-8"?>
<sst xmlns="http://schemas.openxmlformats.org/spreadsheetml/2006/main" count="317" uniqueCount="251">
  <si>
    <t>02</t>
  </si>
  <si>
    <t>01</t>
  </si>
  <si>
    <t>04</t>
  </si>
  <si>
    <t>08</t>
  </si>
  <si>
    <t>03</t>
  </si>
  <si>
    <t>01 - K1-K8. Költségvetési kiadások</t>
  </si>
  <si>
    <t>#</t>
  </si>
  <si>
    <t>Megnevezés</t>
  </si>
  <si>
    <t>Eredeti előirányzat</t>
  </si>
  <si>
    <t>Módosított előirányzat</t>
  </si>
  <si>
    <t>Kötelezettségvállalás, más fizetési kötelezettség - Költségvetési évben esedékes végleges</t>
  </si>
  <si>
    <t>Teljesítés</t>
  </si>
  <si>
    <t>Törvény szerinti illetmények, munkabérek        (K1101)</t>
  </si>
  <si>
    <t>Normatív jutalmak        (K1102)</t>
  </si>
  <si>
    <t>06</t>
  </si>
  <si>
    <t>Jubileumi jutalom        (K1106)</t>
  </si>
  <si>
    <t>07</t>
  </si>
  <si>
    <t>Béren kívüli juttatások        (K1107)</t>
  </si>
  <si>
    <t>09</t>
  </si>
  <si>
    <t>Közlekedési költségtérítés        (K1109)</t>
  </si>
  <si>
    <t>10</t>
  </si>
  <si>
    <t>Egyéb költségtérítések        (K1110)</t>
  </si>
  <si>
    <t>13</t>
  </si>
  <si>
    <t>15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</si>
  <si>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</si>
  <si>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</si>
  <si>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</si>
  <si>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</si>
  <si>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</si>
  <si>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20</t>
  </si>
  <si>
    <t>Személyi juttatások (=15+19) (K1)</t>
  </si>
  <si>
    <t>21</t>
  </si>
  <si>
    <t>22</t>
  </si>
  <si>
    <t>ebből: szociális hozzájárulási adó        (K2)</t>
  </si>
  <si>
    <t>25</t>
  </si>
  <si>
    <t>ebből: egészségügyi hozzájárulás        (K2)</t>
  </si>
  <si>
    <t>26</t>
  </si>
  <si>
    <t>ebből: táppénz hozzájárulás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</si>
  <si>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</si>
  <si>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</si>
  <si>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</si>
  <si>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</si>
  <si>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</si>
  <si>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</si>
  <si>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32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</si>
  <si>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</si>
  <si>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</si>
  <si>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</si>
  <si>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</si>
  <si>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</si>
  <si>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36</t>
  </si>
  <si>
    <t>Közüzemi díjak        (K331)</t>
  </si>
  <si>
    <t>37</t>
  </si>
  <si>
    <t>Vásárolt élelmezés        (K332)</t>
  </si>
  <si>
    <t>40</t>
  </si>
  <si>
    <t>Karbantartási, kisjavítási szolgáltatások        (K334)</t>
  </si>
  <si>
    <t>43</t>
  </si>
  <si>
    <t>Szakmai tevékenységet segítő szolgáltatások         (K336)</t>
  </si>
  <si>
    <t>44</t>
  </si>
  <si>
    <t>Egyéb szolgáltatások         (K337)</t>
  </si>
  <si>
    <t>46</t>
  </si>
  <si>
    <t>Kiküldetések kiadásai        (K341)</t>
  </si>
  <si>
    <t>49</t>
  </si>
  <si>
    <t>Működési célú előzetesen felszámított általános forgalmi adó        (K351)</t>
  </si>
  <si>
    <t>Egyéb dologi kiadások        (K355)</t>
  </si>
  <si>
    <t>59</t>
  </si>
  <si>
    <t>60</t>
  </si>
  <si>
    <t>205</t>
  </si>
  <si>
    <t>Egyéb tárgyi eszközök beszerzése, létesítése        (K64)</t>
  </si>
  <si>
    <t>Beruházási célú előzetesen felszámított általános forgalmi adó        (K67)</t>
  </si>
  <si>
    <t>278</t>
  </si>
  <si>
    <t>02 - Beszámoló a B1. - B7.  költségvetési bevételek előirányzatának teljesítéséről</t>
  </si>
  <si>
    <t>Követelés - Költségvetési évben esedékes</t>
  </si>
  <si>
    <t>39</t>
  </si>
  <si>
    <t>Működési célú támogatások államháztartáson belülről (=07+...+10+21+32)        (B1)</t>
  </si>
  <si>
    <t>212</t>
  </si>
  <si>
    <t>04 - B8. Finanszírozási bevételek</t>
  </si>
  <si>
    <t>Követelés  - Költségvetési évben esedékes</t>
  </si>
  <si>
    <t>12</t>
  </si>
  <si>
    <t>Előző év költségvetési maradványának igénybevétele (B8131)</t>
  </si>
  <si>
    <t>14</t>
  </si>
  <si>
    <t>Központi, irányító szervi támogatás (B816)</t>
  </si>
  <si>
    <t>23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</si>
  <si>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</si>
  <si>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</si>
  <si>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</si>
  <si>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</si>
  <si>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</si>
  <si>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</si>
  <si>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</si>
  <si>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</si>
  <si>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08 - Adatszolgáltatás a személyi juttatások és a foglalkoztatottak, választott tisztségviselők összetételéréről</t>
  </si>
  <si>
    <t>Létszám* fő (Átlagos statisztikai állományi létszám, éves)</t>
  </si>
  <si>
    <t>Törvény szerinti illetmények, munkabérek</t>
  </si>
  <si>
    <t>Végkielégítés, jubileumi jutalom</t>
  </si>
  <si>
    <t>Béren kívüli juttatások</t>
  </si>
  <si>
    <t>Foglalkoztatottak egyéb személyi juttatásai</t>
  </si>
  <si>
    <t>főjegyző, jegyző, aljegyző, címzetes főjegyző, körjegyző</t>
  </si>
  <si>
    <t>II.  besorolási osztály összesen</t>
  </si>
  <si>
    <t>KÖZTISZTVISELŐK, KORMÁNYTISZTVISELŐK ÖSSZESEN (=01+…+21)</t>
  </si>
  <si>
    <t>78</t>
  </si>
  <si>
    <t>FOGLALKOZTATOTTAK ÖSSZESEN (=22+36+46+52+57+65+77)</t>
  </si>
  <si>
    <t>80</t>
  </si>
  <si>
    <t>Munkajogi zárólétszám (az időszak végén munkaviszonyban állók létszáma) (fő)</t>
  </si>
  <si>
    <t>83</t>
  </si>
  <si>
    <t>Átlagos statisztikai állományi létszám (tényleges éves átlagos statisztikai állományi létszám) (fő)</t>
  </si>
  <si>
    <t>09/A - A  költségvetési engedélyezett létszámkeret funkciócsoportonkénti megoszlása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</si>
  <si>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</si>
  <si>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</si>
  <si>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</si>
  <si>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</si>
  <si>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</si>
  <si>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</si>
  <si>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</si>
  <si>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</si>
  <si>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a) csoport</t>
  </si>
  <si>
    <t>Összesen (01+02)</t>
  </si>
  <si>
    <t>05</t>
  </si>
  <si>
    <t>Gazdálkodási-költségvetési</t>
  </si>
  <si>
    <t>Egyéb (…)</t>
  </si>
  <si>
    <t>Összesen (04+…+12)</t>
  </si>
  <si>
    <t>27</t>
  </si>
  <si>
    <t>Összesen (03+13+26)</t>
  </si>
  <si>
    <t>Köztisztviselők, kormánytisztviselők (29+30+31)</t>
  </si>
  <si>
    <t>I. funkció csoport</t>
  </si>
  <si>
    <t>II. funkció csoport</t>
  </si>
  <si>
    <t>12/A - Mérleg</t>
  </si>
  <si>
    <t>Előző időszak</t>
  </si>
  <si>
    <t>Módosítások (+/-)</t>
  </si>
  <si>
    <t>Tárgyi időszak</t>
  </si>
  <si>
    <t>A/I/1 Vagyoni értékű jogok</t>
  </si>
  <si>
    <t>A/I Immateriális javak (=A/I/1+A/I/2+A/I/3)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</si>
  <si>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</si>
  <si>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</si>
  <si>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</si>
  <si>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</si>
  <si>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</si>
  <si>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</si>
  <si>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</si>
  <si>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</si>
  <si>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</si>
  <si>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</si>
  <si>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</si>
  <si>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</si>
  <si>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</si>
  <si>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159</t>
  </si>
  <si>
    <t>E/I December havi illetmények, munkabérek elszámolása</t>
  </si>
  <si>
    <t>E/II Utalványok, bérletek és más hasonló, készpénz-helyettesítő fizetési eszköznek nem minősülő eszközök elszámolásai</t>
  </si>
  <si>
    <t>E) EGYÉB SAJÁTOS ESZKÖZOLDALI  ELSZÁMOLÁSOK (=E/I+…+E/II)</t>
  </si>
  <si>
    <t>ESZKÖZÖK ÖSSZESEN (=A+B+C+D+E+F)</t>
  </si>
  <si>
    <t>169</t>
  </si>
  <si>
    <t>170</t>
  </si>
  <si>
    <t>G/IV Felhalmozott eredmény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</si>
  <si>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</si>
  <si>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</si>
  <si>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</si>
  <si>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</si>
  <si>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</si>
  <si>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199</t>
  </si>
  <si>
    <t>H/I Költségvetési évben esedékes kötelezettségek (=H/I/1+…+H/I/9)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</si>
  <si>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</si>
  <si>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</si>
  <si>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</si>
  <si>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</si>
  <si>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13/A - Eredménykimutatás</t>
  </si>
  <si>
    <t>11</t>
  </si>
  <si>
    <t>KIADÁSOK ÖSSZESEN</t>
  </si>
  <si>
    <t>B)        Összes maradvány (=A+B)</t>
  </si>
  <si>
    <t>C)        Alaptevékenység szabad maradványa (=A-D)</t>
  </si>
  <si>
    <t>Költség-térítések</t>
  </si>
  <si>
    <t>BEVÉTELEK ÖSSZESEN</t>
  </si>
  <si>
    <t xml:space="preserve"> - ebből: pénzeszközök összesen</t>
  </si>
  <si>
    <t>Céljuttatás, projektprémium (K1103)</t>
  </si>
  <si>
    <t>Foglalkoztatottak egyéb személyi juttatásai (K1113)</t>
  </si>
  <si>
    <t>Foglalkoztatottak személyi juttatásai      (K11)</t>
  </si>
  <si>
    <t>Külső személyi juttatások    (K12)</t>
  </si>
  <si>
    <t>Munkaadókat terhelő járulékok és szociális hozzájárulási adó                                                                              (K2)</t>
  </si>
  <si>
    <t>Készletbeszerzés       (K31)</t>
  </si>
  <si>
    <t>Kommunikációs szolgáltatások       (K32)</t>
  </si>
  <si>
    <t>Szolgáltatási kiadások       (K33)</t>
  </si>
  <si>
    <t>Kiküldetések, reklám- és propagandakiadások         (K34)</t>
  </si>
  <si>
    <t>Különféle befizetések és egyéb dologi kiadások    (K35)</t>
  </si>
  <si>
    <t>61</t>
  </si>
  <si>
    <t>Dologi kiadások        (K3)</t>
  </si>
  <si>
    <t>196</t>
  </si>
  <si>
    <t>200</t>
  </si>
  <si>
    <t>Beruházások (K6)</t>
  </si>
  <si>
    <t>Költségvetési kiadások  (K1-K8)</t>
  </si>
  <si>
    <t>Egyéb működési célú támogatások bevételei államháztartáson belülről    (B16)</t>
  </si>
  <si>
    <t>ebből: fejezeti kezelésű előirányzatok EU-s programokra és azok hazai társfinanszírozása (B16)</t>
  </si>
  <si>
    <t>ebből: helyi önkormányzatok és költségvetési szerveik (B16)</t>
  </si>
  <si>
    <t>Egyéb kapott (járó) kamatok és kamatjellegű bevételek (B4082)</t>
  </si>
  <si>
    <t>208</t>
  </si>
  <si>
    <t>Kamatbevételek és más nyereségjellegű bevételek (B408)</t>
  </si>
  <si>
    <t>218</t>
  </si>
  <si>
    <t>Egyéb működési bevételek (B411)</t>
  </si>
  <si>
    <t>220</t>
  </si>
  <si>
    <t>ebből: kiadások visszatérítései (B411)</t>
  </si>
  <si>
    <t>221</t>
  </si>
  <si>
    <t>Működési bevételek (B4)</t>
  </si>
  <si>
    <t>283</t>
  </si>
  <si>
    <t>Költségvetési bevételek (B1-B7)</t>
  </si>
  <si>
    <t>Maradvány igénybevétele (B813)</t>
  </si>
  <si>
    <t>Belföldi finanszírozás bevételei (B81)</t>
  </si>
  <si>
    <t>Finanszírozási bevételek (B8)</t>
  </si>
  <si>
    <t xml:space="preserve"> - ebből: foglalkoztatottaknak adott előlegek</t>
  </si>
  <si>
    <t>Normatív jutalmak, céljuttatás, projekt-prémium</t>
  </si>
  <si>
    <t>143</t>
  </si>
  <si>
    <t>D/III/1 Adott előlegek (=D/III/1a+…+D/III/1f)</t>
  </si>
  <si>
    <t>148</t>
  </si>
  <si>
    <t>D/III/1e - ebből: foglalkoztatottaknak adott előlegek</t>
  </si>
  <si>
    <t>158</t>
  </si>
  <si>
    <t>D/III Követelés jellegű sajátos elszámolások (=D/III/1+…+D/III/9)</t>
  </si>
  <si>
    <t>D) KÖVETELÉSEK  (=D/I+D/II+D/III)</t>
  </si>
  <si>
    <t>168</t>
  </si>
  <si>
    <t>E/III Egyéb sajátos eszközoldali elszámolások (=E/III/1+E/III/2)</t>
  </si>
  <si>
    <t>171</t>
  </si>
  <si>
    <t>F/2 Költségek, ráfordítások aktív időbeli elhatárolása</t>
  </si>
  <si>
    <t>175</t>
  </si>
  <si>
    <t>F) AKTÍV IDŐBELI  ELHATÁROLÁSOK  (=F/1+F/2+F/3)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</si>
  <si>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</si>
  <si>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</si>
  <si>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</si>
  <si>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</si>
  <si>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</si>
  <si>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185</t>
  </si>
  <si>
    <t>186</t>
  </si>
  <si>
    <t>189</t>
  </si>
  <si>
    <t>248</t>
  </si>
  <si>
    <t>251</t>
  </si>
  <si>
    <t>253</t>
  </si>
  <si>
    <t>254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</si>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</sst>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[$-40E]yyyy\.\ mmmm\ d\."/>
  </numFmts>
  <fonts count="45">
    <font>
      <sz val="10"/>
      <name val="MS Sans Serif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0"/>
      <name val="Arial"/>
      <family val="0"/>
    </font>
    <font>
      <sz val="14"/>
      <name val="Arial"/>
      <family val="2"/>
    </font>
    <font>
      <sz val="14"/>
      <name val="MS Sans Serif"/>
      <family val="2"/>
    </font>
    <font>
      <b/>
      <sz val="14"/>
      <name val="Arial"/>
      <family val="2"/>
    </font>
    <font>
      <b/>
      <sz val="14"/>
      <name val="MS Sans Serif"/>
      <family val="2"/>
    </font>
    <font>
      <i/>
      <sz val="14"/>
      <name val="Arial"/>
      <family val="2"/>
    </font>
    <font>
      <i/>
      <sz val="14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2"/>
      <name val="MS Sans Serif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7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4" fillId="22" borderId="1" applyNumberFormat="0" applyAlignment="0" applyProtection="0"/>
    <xf numFmtId="0" fontId="2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35" fillId="2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4" borderId="7" applyNumberFormat="0" applyFont="0" applyAlignment="0" applyProtection="0"/>
    <xf numFmtId="0" fontId="38" fillId="25" borderId="0" applyNumberFormat="0" applyBorder="0" applyAlignment="0" applyProtection="0"/>
    <xf numFmtId="0" fontId="39" fillId="26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6" borderId="1" applyNumberFormat="0" applyAlignment="0" applyProtection="0"/>
    <xf numFmtId="9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29" borderId="10" xfId="0" applyFont="1" applyFill="1" applyBorder="1" applyAlignment="1">
      <alignment horizontal="center" vertical="top" wrapText="1"/>
    </xf>
    <xf numFmtId="0" fontId="6" fillId="29" borderId="10" xfId="0" applyFont="1" applyFill="1" applyBorder="1" applyAlignment="1">
      <alignment horizontal="left" vertical="top" wrapText="1"/>
    </xf>
    <xf numFmtId="3" fontId="6" fillId="29" borderId="10" xfId="0" applyNumberFormat="1" applyFont="1" applyFill="1" applyBorder="1" applyAlignment="1">
      <alignment horizontal="right" vertical="top" wrapText="1"/>
    </xf>
    <xf numFmtId="0" fontId="6" fillId="30" borderId="10" xfId="0" applyFont="1" applyFill="1" applyBorder="1" applyAlignment="1">
      <alignment horizontal="center" vertical="top" wrapText="1"/>
    </xf>
    <xf numFmtId="0" fontId="6" fillId="30" borderId="10" xfId="0" applyFont="1" applyFill="1" applyBorder="1" applyAlignment="1">
      <alignment horizontal="left" vertical="top" wrapText="1"/>
    </xf>
    <xf numFmtId="3" fontId="6" fillId="30" borderId="10" xfId="0" applyNumberFormat="1" applyFont="1" applyFill="1" applyBorder="1" applyAlignment="1">
      <alignment horizontal="right" vertical="top" wrapText="1"/>
    </xf>
    <xf numFmtId="3" fontId="6" fillId="29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6" fillId="15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0" fillId="15" borderId="10" xfId="0" applyFont="1" applyFill="1" applyBorder="1" applyAlignment="1">
      <alignment horizontal="center" vertical="top" wrapText="1"/>
    </xf>
    <xf numFmtId="0" fontId="12" fillId="31" borderId="11" xfId="0" applyFont="1" applyFill="1" applyBorder="1" applyAlignment="1">
      <alignment/>
    </xf>
    <xf numFmtId="0" fontId="12" fillId="31" borderId="12" xfId="0" applyFont="1" applyFill="1" applyBorder="1" applyAlignment="1">
      <alignment/>
    </xf>
    <xf numFmtId="3" fontId="12" fillId="31" borderId="12" xfId="0" applyNumberFormat="1" applyFont="1" applyFill="1" applyBorder="1" applyAlignment="1">
      <alignment/>
    </xf>
    <xf numFmtId="3" fontId="12" fillId="31" borderId="13" xfId="0" applyNumberFormat="1" applyFont="1" applyFill="1" applyBorder="1" applyAlignment="1">
      <alignment/>
    </xf>
    <xf numFmtId="0" fontId="12" fillId="30" borderId="10" xfId="0" applyFont="1" applyFill="1" applyBorder="1" applyAlignment="1">
      <alignment horizontal="center" vertical="top" wrapText="1"/>
    </xf>
    <xf numFmtId="0" fontId="12" fillId="30" borderId="10" xfId="0" applyFont="1" applyFill="1" applyBorder="1" applyAlignment="1">
      <alignment horizontal="left" vertical="top" wrapText="1"/>
    </xf>
    <xf numFmtId="3" fontId="12" fillId="30" borderId="10" xfId="0" applyNumberFormat="1" applyFont="1" applyFill="1" applyBorder="1" applyAlignment="1">
      <alignment horizontal="right" vertical="center" wrapText="1"/>
    </xf>
    <xf numFmtId="3" fontId="6" fillId="30" borderId="10" xfId="0" applyNumberFormat="1" applyFont="1" applyFill="1" applyBorder="1" applyAlignment="1">
      <alignment horizontal="right" vertical="center" wrapText="1"/>
    </xf>
    <xf numFmtId="49" fontId="6" fillId="30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 vertical="top" wrapText="1"/>
    </xf>
    <xf numFmtId="0" fontId="4" fillId="15" borderId="10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30" borderId="10" xfId="0" applyFont="1" applyFill="1" applyBorder="1" applyAlignment="1">
      <alignment horizontal="center" vertical="top" wrapText="1"/>
    </xf>
    <xf numFmtId="0" fontId="10" fillId="30" borderId="10" xfId="0" applyFont="1" applyFill="1" applyBorder="1" applyAlignment="1">
      <alignment horizontal="left" vertical="top" wrapText="1"/>
    </xf>
    <xf numFmtId="3" fontId="10" fillId="30" borderId="10" xfId="0" applyNumberFormat="1" applyFont="1" applyFill="1" applyBorder="1" applyAlignment="1">
      <alignment horizontal="right" vertical="top" wrapText="1"/>
    </xf>
    <xf numFmtId="3" fontId="6" fillId="32" borderId="10" xfId="0" applyNumberFormat="1" applyFont="1" applyFill="1" applyBorder="1" applyAlignment="1">
      <alignment horizontal="right" vertical="top" wrapText="1"/>
    </xf>
    <xf numFmtId="0" fontId="0" fillId="32" borderId="10" xfId="0" applyFill="1" applyBorder="1" applyAlignment="1">
      <alignment/>
    </xf>
    <xf numFmtId="0" fontId="6" fillId="32" borderId="10" xfId="0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15" borderId="10" xfId="0" applyFont="1" applyFill="1" applyBorder="1" applyAlignment="1">
      <alignment horizontal="center" vertical="top" wrapText="1"/>
    </xf>
    <xf numFmtId="0" fontId="14" fillId="15" borderId="10" xfId="0" applyFont="1" applyFill="1" applyBorder="1" applyAlignment="1">
      <alignment horizontal="center" vertical="top" wrapText="1"/>
    </xf>
    <xf numFmtId="0" fontId="10" fillId="1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3" fontId="10" fillId="8" borderId="10" xfId="0" applyNumberFormat="1" applyFont="1" applyFill="1" applyBorder="1" applyAlignment="1">
      <alignment vertical="top" wrapText="1"/>
    </xf>
    <xf numFmtId="0" fontId="6" fillId="15" borderId="10" xfId="0" applyFont="1" applyFill="1" applyBorder="1" applyAlignment="1">
      <alignment horizontal="center" vertical="top" wrapText="1"/>
    </xf>
    <xf numFmtId="0" fontId="7" fillId="15" borderId="10" xfId="0" applyFont="1" applyFill="1" applyBorder="1" applyAlignment="1">
      <alignment/>
    </xf>
    <xf numFmtId="0" fontId="14" fillId="15" borderId="14" xfId="0" applyFont="1" applyFill="1" applyBorder="1" applyAlignment="1">
      <alignment horizontal="center" vertical="top" wrapText="1"/>
    </xf>
    <xf numFmtId="0" fontId="14" fillId="15" borderId="15" xfId="0" applyFont="1" applyFill="1" applyBorder="1" applyAlignment="1">
      <alignment horizontal="center" vertical="top" wrapText="1"/>
    </xf>
    <xf numFmtId="0" fontId="10" fillId="15" borderId="10" xfId="0" applyFont="1" applyFill="1" applyBorder="1" applyAlignment="1">
      <alignment horizontal="center" vertical="top" wrapText="1"/>
    </xf>
    <xf numFmtId="0" fontId="11" fillId="15" borderId="10" xfId="0" applyFont="1" applyFill="1" applyBorder="1" applyAlignment="1">
      <alignment/>
    </xf>
    <xf numFmtId="0" fontId="4" fillId="15" borderId="10" xfId="0" applyFont="1" applyFill="1" applyBorder="1" applyAlignment="1">
      <alignment horizontal="center" vertical="top" wrapText="1"/>
    </xf>
    <xf numFmtId="0" fontId="5" fillId="15" borderId="10" xfId="0" applyFont="1" applyFill="1" applyBorder="1" applyAlignment="1">
      <alignment/>
    </xf>
    <xf numFmtId="0" fontId="13" fillId="15" borderId="10" xfId="0" applyFont="1" applyFill="1" applyBorder="1" applyAlignment="1">
      <alignment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8.28125" style="7" customWidth="1"/>
    <col min="2" max="2" width="82.00390625" style="7" customWidth="1"/>
    <col min="3" max="6" width="19.140625" style="7" customWidth="1"/>
    <col min="7" max="16384" width="8.8515625" style="7" customWidth="1"/>
  </cols>
  <sheetData>
    <row r="1" spans="1:6" ht="18">
      <c r="A1" s="65" t="s">
        <v>5</v>
      </c>
      <c r="B1" s="66"/>
      <c r="C1" s="66"/>
      <c r="D1" s="66"/>
      <c r="E1" s="66"/>
      <c r="F1" s="66"/>
    </row>
    <row r="2" spans="1:6" ht="138.75">
      <c r="A2" s="19" t="s">
        <v>6</v>
      </c>
      <c r="B2" s="19" t="s">
        <v>7</v>
      </c>
      <c r="C2" s="19" t="s">
        <v>8</v>
      </c>
      <c r="D2" s="19" t="s">
        <v>9</v>
      </c>
      <c r="E2" s="19" t="s">
        <v>10</v>
      </c>
      <c r="F2" s="19" t="s">
        <v>11</v>
      </c>
    </row>
    <row r="3" spans="1:6" ht="18">
      <c r="A3" s="19">
        <v>2</v>
      </c>
      <c r="B3" s="19">
        <v>3</v>
      </c>
      <c r="C3" s="19">
        <v>4</v>
      </c>
      <c r="D3" s="19">
        <v>5</v>
      </c>
      <c r="E3" s="19">
        <v>7</v>
      </c>
      <c r="F3" s="19">
        <v>10</v>
      </c>
    </row>
    <row r="4" spans="1:6" ht="18">
      <c r="A4" s="1" t="s">
        <v>1</v>
      </c>
      <c r="B4" s="2" t="s">
        <v>12</v>
      </c>
      <c r="C4" s="3">
        <v>19204282</v>
      </c>
      <c r="D4" s="3">
        <v>19022675</v>
      </c>
      <c r="E4" s="3">
        <v>19022675</v>
      </c>
      <c r="F4" s="3">
        <v>19022675</v>
      </c>
    </row>
    <row r="5" spans="1:6" ht="18">
      <c r="A5" s="1" t="s">
        <v>0</v>
      </c>
      <c r="B5" s="2" t="s">
        <v>13</v>
      </c>
      <c r="C5" s="3">
        <v>733000</v>
      </c>
      <c r="D5" s="3">
        <v>363000</v>
      </c>
      <c r="E5" s="3">
        <v>363000</v>
      </c>
      <c r="F5" s="3">
        <v>363000</v>
      </c>
    </row>
    <row r="6" spans="1:6" ht="18">
      <c r="A6" s="1" t="s">
        <v>4</v>
      </c>
      <c r="B6" s="2" t="s">
        <v>172</v>
      </c>
      <c r="C6" s="3">
        <v>0</v>
      </c>
      <c r="D6" s="3">
        <v>1025367</v>
      </c>
      <c r="E6" s="3">
        <v>987490</v>
      </c>
      <c r="F6" s="3">
        <v>987490</v>
      </c>
    </row>
    <row r="7" spans="1:6" ht="18">
      <c r="A7" s="1" t="s">
        <v>14</v>
      </c>
      <c r="B7" s="2" t="s">
        <v>15</v>
      </c>
      <c r="C7" s="3">
        <v>0</v>
      </c>
      <c r="D7" s="3">
        <v>193248</v>
      </c>
      <c r="E7" s="3">
        <v>193248</v>
      </c>
      <c r="F7" s="3">
        <v>193248</v>
      </c>
    </row>
    <row r="8" spans="1:6" ht="18">
      <c r="A8" s="1" t="s">
        <v>16</v>
      </c>
      <c r="B8" s="2" t="s">
        <v>17</v>
      </c>
      <c r="C8" s="3">
        <v>1862000</v>
      </c>
      <c r="D8" s="3">
        <v>1456782</v>
      </c>
      <c r="E8" s="3">
        <v>1456782</v>
      </c>
      <c r="F8" s="3">
        <v>1456782</v>
      </c>
    </row>
    <row r="9" spans="1:6" ht="18">
      <c r="A9" s="1" t="s">
        <v>18</v>
      </c>
      <c r="B9" s="2" t="s">
        <v>19</v>
      </c>
      <c r="C9" s="3">
        <v>924388</v>
      </c>
      <c r="D9" s="3">
        <v>900727</v>
      </c>
      <c r="E9" s="3">
        <v>900727</v>
      </c>
      <c r="F9" s="3">
        <v>900727</v>
      </c>
    </row>
    <row r="10" spans="1:6" ht="18">
      <c r="A10" s="1" t="s">
        <v>20</v>
      </c>
      <c r="B10" s="2" t="s">
        <v>21</v>
      </c>
      <c r="C10" s="3">
        <v>0</v>
      </c>
      <c r="D10" s="3">
        <v>28988</v>
      </c>
      <c r="E10" s="3">
        <v>28988</v>
      </c>
      <c r="F10" s="3">
        <v>28988</v>
      </c>
    </row>
    <row r="11" spans="1:6" ht="18">
      <c r="A11" s="1" t="s">
        <v>22</v>
      </c>
      <c r="B11" s="2" t="s">
        <v>173</v>
      </c>
      <c r="C11" s="3">
        <v>0</v>
      </c>
      <c r="D11" s="3">
        <v>1313694</v>
      </c>
      <c r="E11" s="3">
        <v>1313694</v>
      </c>
      <c r="F11" s="3">
        <v>1313694</v>
      </c>
    </row>
    <row r="12" spans="1:6" ht="18">
      <c r="A12" s="4" t="s">
        <v>23</v>
      </c>
      <c r="B12" s="5" t="s">
        <v>174</v>
      </c>
      <c r="C12" s="6">
        <v>22723670</v>
      </c>
      <c r="D12" s="6">
        <v>24304481</v>
      </c>
      <c r="E12" s="6">
        <v>24266604</v>
      </c>
      <c r="F12" s="6">
        <v>24266604</v>
      </c>
    </row>
    <row r="13" spans="1:6" ht="34.5">
      <c r="A13" s="52" t="s">
        <v>24</v>
      </c>
      <c r="B13" s="53" t="s">
        <v>25</v>
      </c>
      <c r="C13" s="54">
        <v>1080000</v>
      </c>
      <c r="D13" s="54">
        <v>1680000</v>
      </c>
      <c r="E13" s="54">
        <v>1636800</v>
      </c>
      <c r="F13" s="54">
        <v>1636800</v>
      </c>
    </row>
    <row r="14" spans="1:6" ht="18">
      <c r="A14" s="1" t="s">
        <v>26</v>
      </c>
      <c r="B14" s="2" t="s">
        <v>27</v>
      </c>
      <c r="C14" s="3">
        <v>0</v>
      </c>
      <c r="D14" s="3">
        <v>484144</v>
      </c>
      <c r="E14" s="3">
        <v>484144</v>
      </c>
      <c r="F14" s="3">
        <v>484144</v>
      </c>
    </row>
    <row r="15" spans="1:6" ht="18">
      <c r="A15" s="4" t="s">
        <v>28</v>
      </c>
      <c r="B15" s="5" t="s">
        <v>175</v>
      </c>
      <c r="C15" s="6">
        <v>1080000</v>
      </c>
      <c r="D15" s="6">
        <v>2164144</v>
      </c>
      <c r="E15" s="6">
        <v>2120944</v>
      </c>
      <c r="F15" s="6">
        <v>2120944</v>
      </c>
    </row>
    <row r="16" spans="1:6" ht="18">
      <c r="A16" s="8" t="s">
        <v>29</v>
      </c>
      <c r="B16" s="9" t="s">
        <v>30</v>
      </c>
      <c r="C16" s="10">
        <v>23803670</v>
      </c>
      <c r="D16" s="10">
        <v>26468625</v>
      </c>
      <c r="E16" s="10">
        <v>26387548</v>
      </c>
      <c r="F16" s="10">
        <v>26387548</v>
      </c>
    </row>
    <row r="17" spans="1:6" s="18" customFormat="1" ht="34.5">
      <c r="A17" s="8" t="s">
        <v>31</v>
      </c>
      <c r="B17" s="9" t="s">
        <v>176</v>
      </c>
      <c r="C17" s="14">
        <v>6112330</v>
      </c>
      <c r="D17" s="14">
        <v>6807306</v>
      </c>
      <c r="E17" s="14">
        <v>6732596</v>
      </c>
      <c r="F17" s="14">
        <v>6732596</v>
      </c>
    </row>
    <row r="18" spans="1:6" s="18" customFormat="1" ht="18">
      <c r="A18" s="15" t="s">
        <v>32</v>
      </c>
      <c r="B18" s="16" t="s">
        <v>33</v>
      </c>
      <c r="C18" s="17">
        <v>0</v>
      </c>
      <c r="D18" s="17">
        <v>0</v>
      </c>
      <c r="E18" s="17">
        <v>0</v>
      </c>
      <c r="F18" s="17">
        <v>6200631</v>
      </c>
    </row>
    <row r="19" spans="1:6" s="18" customFormat="1" ht="18">
      <c r="A19" s="15" t="s">
        <v>34</v>
      </c>
      <c r="B19" s="16" t="s">
        <v>35</v>
      </c>
      <c r="C19" s="17">
        <v>0</v>
      </c>
      <c r="D19" s="17">
        <v>0</v>
      </c>
      <c r="E19" s="17">
        <v>0</v>
      </c>
      <c r="F19" s="17">
        <v>260313</v>
      </c>
    </row>
    <row r="20" spans="1:6" s="18" customFormat="1" ht="18">
      <c r="A20" s="15" t="s">
        <v>36</v>
      </c>
      <c r="B20" s="16" t="s">
        <v>37</v>
      </c>
      <c r="C20" s="17">
        <v>0</v>
      </c>
      <c r="D20" s="17">
        <v>0</v>
      </c>
      <c r="E20" s="17">
        <v>0</v>
      </c>
      <c r="F20" s="17">
        <v>1100</v>
      </c>
    </row>
    <row r="21" spans="1:6" ht="18">
      <c r="A21" s="15" t="s">
        <v>38</v>
      </c>
      <c r="B21" s="16" t="s">
        <v>39</v>
      </c>
      <c r="C21" s="17">
        <v>0</v>
      </c>
      <c r="D21" s="17">
        <v>0</v>
      </c>
      <c r="E21" s="17">
        <v>0</v>
      </c>
      <c r="F21" s="17">
        <v>270552</v>
      </c>
    </row>
    <row r="22" spans="1:6" ht="18">
      <c r="A22" s="1" t="s">
        <v>40</v>
      </c>
      <c r="B22" s="2" t="s">
        <v>41</v>
      </c>
      <c r="C22" s="3">
        <v>110000</v>
      </c>
      <c r="D22" s="3">
        <v>123036</v>
      </c>
      <c r="E22" s="3">
        <v>123036</v>
      </c>
      <c r="F22" s="3">
        <v>123036</v>
      </c>
    </row>
    <row r="23" spans="1:6" ht="18">
      <c r="A23" s="1" t="s">
        <v>42</v>
      </c>
      <c r="B23" s="2" t="s">
        <v>43</v>
      </c>
      <c r="C23" s="3">
        <v>858622</v>
      </c>
      <c r="D23" s="3">
        <v>1297207</v>
      </c>
      <c r="E23" s="3">
        <v>1297207</v>
      </c>
      <c r="F23" s="3">
        <v>1297207</v>
      </c>
    </row>
    <row r="24" spans="1:6" ht="18">
      <c r="A24" s="4" t="s">
        <v>44</v>
      </c>
      <c r="B24" s="5" t="s">
        <v>177</v>
      </c>
      <c r="C24" s="6">
        <v>968622</v>
      </c>
      <c r="D24" s="6">
        <v>1420243</v>
      </c>
      <c r="E24" s="6">
        <v>1420243</v>
      </c>
      <c r="F24" s="6">
        <v>1420243</v>
      </c>
    </row>
    <row r="25" spans="1:6" ht="18">
      <c r="A25" s="1" t="s">
        <v>45</v>
      </c>
      <c r="B25" s="2" t="s">
        <v>46</v>
      </c>
      <c r="C25" s="3">
        <v>1108329</v>
      </c>
      <c r="D25" s="3">
        <v>1505703</v>
      </c>
      <c r="E25" s="3">
        <v>1505703</v>
      </c>
      <c r="F25" s="3">
        <v>1505703</v>
      </c>
    </row>
    <row r="26" spans="1:6" ht="18">
      <c r="A26" s="1" t="s">
        <v>47</v>
      </c>
      <c r="B26" s="2" t="s">
        <v>48</v>
      </c>
      <c r="C26" s="3">
        <v>280000</v>
      </c>
      <c r="D26" s="3">
        <v>186108</v>
      </c>
      <c r="E26" s="3">
        <v>186108</v>
      </c>
      <c r="F26" s="3">
        <v>186108</v>
      </c>
    </row>
    <row r="27" spans="1:6" ht="18">
      <c r="A27" s="4" t="s">
        <v>49</v>
      </c>
      <c r="B27" s="5" t="s">
        <v>178</v>
      </c>
      <c r="C27" s="6">
        <v>1388329</v>
      </c>
      <c r="D27" s="6">
        <v>1691811</v>
      </c>
      <c r="E27" s="6">
        <v>1691811</v>
      </c>
      <c r="F27" s="6">
        <v>1691811</v>
      </c>
    </row>
    <row r="28" spans="1:6" ht="18">
      <c r="A28" s="1" t="s">
        <v>50</v>
      </c>
      <c r="B28" s="2" t="s">
        <v>51</v>
      </c>
      <c r="C28" s="3">
        <v>822871</v>
      </c>
      <c r="D28" s="3">
        <v>714778</v>
      </c>
      <c r="E28" s="3">
        <v>714778</v>
      </c>
      <c r="F28" s="3">
        <v>714778</v>
      </c>
    </row>
    <row r="29" spans="1:6" ht="18">
      <c r="A29" s="1" t="s">
        <v>52</v>
      </c>
      <c r="B29" s="2" t="s">
        <v>53</v>
      </c>
      <c r="C29" s="3">
        <v>10000</v>
      </c>
      <c r="D29" s="3">
        <v>0</v>
      </c>
      <c r="E29" s="3">
        <v>0</v>
      </c>
      <c r="F29" s="3">
        <v>0</v>
      </c>
    </row>
    <row r="30" spans="1:6" ht="18">
      <c r="A30" s="1" t="s">
        <v>54</v>
      </c>
      <c r="B30" s="2" t="s">
        <v>55</v>
      </c>
      <c r="C30" s="3">
        <v>5000</v>
      </c>
      <c r="D30" s="3">
        <v>2500</v>
      </c>
      <c r="E30" s="3">
        <v>2500</v>
      </c>
      <c r="F30" s="3">
        <v>2500</v>
      </c>
    </row>
    <row r="31" spans="1:6" ht="18">
      <c r="A31" s="1" t="s">
        <v>56</v>
      </c>
      <c r="B31" s="2" t="s">
        <v>57</v>
      </c>
      <c r="C31" s="3">
        <v>603491</v>
      </c>
      <c r="D31" s="3">
        <v>204000</v>
      </c>
      <c r="E31" s="3">
        <v>204000</v>
      </c>
      <c r="F31" s="3">
        <v>204000</v>
      </c>
    </row>
    <row r="32" spans="1:6" ht="18">
      <c r="A32" s="1" t="s">
        <v>58</v>
      </c>
      <c r="B32" s="2" t="s">
        <v>59</v>
      </c>
      <c r="C32" s="3">
        <v>399279</v>
      </c>
      <c r="D32" s="3">
        <v>1170338</v>
      </c>
      <c r="E32" s="3">
        <v>1170338</v>
      </c>
      <c r="F32" s="3">
        <v>1170338</v>
      </c>
    </row>
    <row r="33" spans="1:6" ht="18">
      <c r="A33" s="4" t="s">
        <v>60</v>
      </c>
      <c r="B33" s="5" t="s">
        <v>179</v>
      </c>
      <c r="C33" s="6">
        <v>1840641</v>
      </c>
      <c r="D33" s="6">
        <v>2091616</v>
      </c>
      <c r="E33" s="6">
        <v>2091616</v>
      </c>
      <c r="F33" s="6">
        <v>2091616</v>
      </c>
    </row>
    <row r="34" spans="1:6" ht="18">
      <c r="A34" s="1" t="s">
        <v>135</v>
      </c>
      <c r="B34" s="2" t="s">
        <v>61</v>
      </c>
      <c r="C34" s="3">
        <v>10000</v>
      </c>
      <c r="D34" s="3">
        <v>0</v>
      </c>
      <c r="E34" s="3">
        <v>0</v>
      </c>
      <c r="F34" s="3">
        <v>0</v>
      </c>
    </row>
    <row r="35" spans="1:6" ht="18">
      <c r="A35" s="4" t="s">
        <v>62</v>
      </c>
      <c r="B35" s="5" t="s">
        <v>180</v>
      </c>
      <c r="C35" s="6">
        <v>10000</v>
      </c>
      <c r="D35" s="6">
        <v>0</v>
      </c>
      <c r="E35" s="6">
        <v>0</v>
      </c>
      <c r="F35" s="6">
        <v>0</v>
      </c>
    </row>
    <row r="36" spans="1:6" ht="34.5">
      <c r="A36" s="52" t="s">
        <v>137</v>
      </c>
      <c r="B36" s="53" t="s">
        <v>63</v>
      </c>
      <c r="C36" s="54">
        <v>923218</v>
      </c>
      <c r="D36" s="54">
        <v>1107394</v>
      </c>
      <c r="E36" s="54">
        <v>1107394</v>
      </c>
      <c r="F36" s="54">
        <v>1107394</v>
      </c>
    </row>
    <row r="37" spans="1:6" ht="18">
      <c r="A37" s="1" t="s">
        <v>65</v>
      </c>
      <c r="B37" s="2" t="s">
        <v>64</v>
      </c>
      <c r="C37" s="3">
        <v>5633409</v>
      </c>
      <c r="D37" s="3">
        <v>3082868</v>
      </c>
      <c r="E37" s="3">
        <v>42</v>
      </c>
      <c r="F37" s="3">
        <v>42</v>
      </c>
    </row>
    <row r="38" spans="1:6" ht="18">
      <c r="A38" s="4" t="s">
        <v>66</v>
      </c>
      <c r="B38" s="5" t="s">
        <v>181</v>
      </c>
      <c r="C38" s="6">
        <v>6556627</v>
      </c>
      <c r="D38" s="6">
        <v>4190262</v>
      </c>
      <c r="E38" s="6">
        <v>1107436</v>
      </c>
      <c r="F38" s="6">
        <v>1107436</v>
      </c>
    </row>
    <row r="39" spans="1:6" ht="18">
      <c r="A39" s="8" t="s">
        <v>182</v>
      </c>
      <c r="B39" s="9" t="s">
        <v>183</v>
      </c>
      <c r="C39" s="10">
        <v>10764219</v>
      </c>
      <c r="D39" s="10">
        <v>9393932</v>
      </c>
      <c r="E39" s="10">
        <v>6311106</v>
      </c>
      <c r="F39" s="10">
        <v>6311106</v>
      </c>
    </row>
    <row r="40" spans="1:6" ht="18">
      <c r="A40" s="1" t="s">
        <v>184</v>
      </c>
      <c r="B40" s="2" t="s">
        <v>68</v>
      </c>
      <c r="C40" s="3">
        <v>100000</v>
      </c>
      <c r="D40" s="3">
        <v>144802</v>
      </c>
      <c r="E40" s="3">
        <v>144802</v>
      </c>
      <c r="F40" s="3">
        <v>144802</v>
      </c>
    </row>
    <row r="41" spans="1:6" ht="34.5">
      <c r="A41" s="52" t="s">
        <v>158</v>
      </c>
      <c r="B41" s="53" t="s">
        <v>69</v>
      </c>
      <c r="C41" s="54">
        <v>27000</v>
      </c>
      <c r="D41" s="54">
        <v>39097</v>
      </c>
      <c r="E41" s="54">
        <v>39097</v>
      </c>
      <c r="F41" s="54">
        <v>39097</v>
      </c>
    </row>
    <row r="42" spans="1:6" ht="18">
      <c r="A42" s="8" t="s">
        <v>185</v>
      </c>
      <c r="B42" s="9" t="s">
        <v>186</v>
      </c>
      <c r="C42" s="10">
        <v>127000</v>
      </c>
      <c r="D42" s="10">
        <v>183899</v>
      </c>
      <c r="E42" s="10">
        <v>183899</v>
      </c>
      <c r="F42" s="10">
        <v>183899</v>
      </c>
    </row>
    <row r="43" spans="1:6" ht="21">
      <c r="A43" s="28" t="s">
        <v>70</v>
      </c>
      <c r="B43" s="29" t="s">
        <v>187</v>
      </c>
      <c r="C43" s="30">
        <v>40807219</v>
      </c>
      <c r="D43" s="30">
        <v>42853762</v>
      </c>
      <c r="E43" s="30">
        <v>39615149</v>
      </c>
      <c r="F43" s="30">
        <v>39615149</v>
      </c>
    </row>
    <row r="44" ht="18" thickBot="1"/>
    <row r="45" spans="1:6" ht="21" thickBot="1">
      <c r="A45" s="24"/>
      <c r="B45" s="25" t="s">
        <v>166</v>
      </c>
      <c r="C45" s="26">
        <f>C43</f>
        <v>40807219</v>
      </c>
      <c r="D45" s="26">
        <f>D43</f>
        <v>42853762</v>
      </c>
      <c r="E45" s="26">
        <f>E43</f>
        <v>39615149</v>
      </c>
      <c r="F45" s="27">
        <f>F43</f>
        <v>39615149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4" r:id="rId1"/>
  <headerFooter alignWithMargins="0">
    <oddHeader>&amp;C&amp;"Times New Roman,Félkövér"&amp;20Dunaszekcsői Közös Önkormányzati Hivatal 2016. évi beszámolója&amp;R2/1.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8.28125" style="7" customWidth="1"/>
    <col min="2" max="2" width="82.00390625" style="7" customWidth="1"/>
    <col min="3" max="6" width="19.140625" style="7" customWidth="1"/>
    <col min="7" max="16384" width="8.8515625" style="7" customWidth="1"/>
  </cols>
  <sheetData>
    <row r="1" spans="1:6" ht="18">
      <c r="A1" s="65" t="s">
        <v>71</v>
      </c>
      <c r="B1" s="66"/>
      <c r="C1" s="66"/>
      <c r="D1" s="66"/>
      <c r="E1" s="66"/>
      <c r="F1" s="66"/>
    </row>
    <row r="2" spans="1:6" ht="69">
      <c r="A2" s="19" t="s">
        <v>6</v>
      </c>
      <c r="B2" s="19" t="s">
        <v>7</v>
      </c>
      <c r="C2" s="19" t="s">
        <v>8</v>
      </c>
      <c r="D2" s="19" t="s">
        <v>9</v>
      </c>
      <c r="E2" s="19" t="s">
        <v>72</v>
      </c>
      <c r="F2" s="19" t="s">
        <v>11</v>
      </c>
    </row>
    <row r="3" spans="1:6" ht="18">
      <c r="A3" s="19">
        <v>2</v>
      </c>
      <c r="B3" s="19">
        <v>3</v>
      </c>
      <c r="C3" s="19">
        <v>4</v>
      </c>
      <c r="D3" s="19">
        <v>5</v>
      </c>
      <c r="E3" s="19">
        <v>6</v>
      </c>
      <c r="F3" s="19">
        <v>8</v>
      </c>
    </row>
    <row r="4" spans="1:6" ht="34.5">
      <c r="A4" s="1" t="s">
        <v>44</v>
      </c>
      <c r="B4" s="2" t="s">
        <v>188</v>
      </c>
      <c r="C4" s="3">
        <v>178317</v>
      </c>
      <c r="D4" s="3">
        <v>1414144</v>
      </c>
      <c r="E4" s="3">
        <v>1414144</v>
      </c>
      <c r="F4" s="3">
        <v>1414144</v>
      </c>
    </row>
    <row r="5" spans="1:6" ht="36">
      <c r="A5" s="15" t="s">
        <v>49</v>
      </c>
      <c r="B5" s="16" t="s">
        <v>189</v>
      </c>
      <c r="C5" s="17">
        <v>0</v>
      </c>
      <c r="D5" s="17">
        <v>0</v>
      </c>
      <c r="E5" s="17">
        <v>0</v>
      </c>
      <c r="F5" s="17">
        <v>793424</v>
      </c>
    </row>
    <row r="6" spans="1:6" ht="18">
      <c r="A6" s="15" t="s">
        <v>73</v>
      </c>
      <c r="B6" s="16" t="s">
        <v>190</v>
      </c>
      <c r="C6" s="17">
        <v>0</v>
      </c>
      <c r="D6" s="17">
        <v>0</v>
      </c>
      <c r="E6" s="17">
        <v>0</v>
      </c>
      <c r="F6" s="17">
        <v>620720</v>
      </c>
    </row>
    <row r="7" spans="1:6" ht="34.5">
      <c r="A7" s="8" t="s">
        <v>56</v>
      </c>
      <c r="B7" s="9" t="s">
        <v>74</v>
      </c>
      <c r="C7" s="10">
        <v>178317</v>
      </c>
      <c r="D7" s="10">
        <v>1414144</v>
      </c>
      <c r="E7" s="10">
        <v>1414144</v>
      </c>
      <c r="F7" s="10">
        <v>1414144</v>
      </c>
    </row>
    <row r="8" spans="1:6" ht="18">
      <c r="A8" s="1" t="s">
        <v>67</v>
      </c>
      <c r="B8" s="2" t="s">
        <v>191</v>
      </c>
      <c r="C8" s="3">
        <v>1000</v>
      </c>
      <c r="D8" s="3">
        <v>799</v>
      </c>
      <c r="E8" s="3">
        <v>799</v>
      </c>
      <c r="F8" s="3">
        <v>799</v>
      </c>
    </row>
    <row r="9" spans="1:6" ht="18">
      <c r="A9" s="1" t="s">
        <v>192</v>
      </c>
      <c r="B9" s="2" t="s">
        <v>193</v>
      </c>
      <c r="C9" s="3">
        <v>1000</v>
      </c>
      <c r="D9" s="3">
        <v>799</v>
      </c>
      <c r="E9" s="3">
        <v>799</v>
      </c>
      <c r="F9" s="3">
        <v>799</v>
      </c>
    </row>
    <row r="10" spans="1:6" ht="18">
      <c r="A10" s="1" t="s">
        <v>194</v>
      </c>
      <c r="B10" s="2" t="s">
        <v>195</v>
      </c>
      <c r="C10" s="3">
        <v>0</v>
      </c>
      <c r="D10" s="3">
        <v>114708</v>
      </c>
      <c r="E10" s="3">
        <v>114708</v>
      </c>
      <c r="F10" s="3">
        <v>114708</v>
      </c>
    </row>
    <row r="11" spans="1:6" ht="18">
      <c r="A11" s="15" t="s">
        <v>196</v>
      </c>
      <c r="B11" s="16" t="s">
        <v>197</v>
      </c>
      <c r="C11" s="17">
        <v>0</v>
      </c>
      <c r="D11" s="17">
        <v>0</v>
      </c>
      <c r="E11" s="17">
        <v>0</v>
      </c>
      <c r="F11" s="17">
        <v>114652</v>
      </c>
    </row>
    <row r="12" spans="1:6" ht="18">
      <c r="A12" s="8" t="s">
        <v>198</v>
      </c>
      <c r="B12" s="9" t="s">
        <v>199</v>
      </c>
      <c r="C12" s="10">
        <v>1000</v>
      </c>
      <c r="D12" s="10">
        <v>115507</v>
      </c>
      <c r="E12" s="10">
        <v>115507</v>
      </c>
      <c r="F12" s="10">
        <v>115507</v>
      </c>
    </row>
    <row r="13" spans="1:6" ht="18">
      <c r="A13" s="11" t="s">
        <v>200</v>
      </c>
      <c r="B13" s="12" t="s">
        <v>201</v>
      </c>
      <c r="C13" s="13">
        <v>179317</v>
      </c>
      <c r="D13" s="31">
        <v>1529651</v>
      </c>
      <c r="E13" s="31">
        <v>1529651</v>
      </c>
      <c r="F13" s="31">
        <v>1529651</v>
      </c>
    </row>
    <row r="14" ht="19.5" customHeight="1"/>
    <row r="15" spans="1:6" ht="18">
      <c r="A15" s="65" t="s">
        <v>76</v>
      </c>
      <c r="B15" s="66"/>
      <c r="C15" s="66"/>
      <c r="D15" s="66"/>
      <c r="E15" s="66"/>
      <c r="F15" s="66"/>
    </row>
    <row r="16" spans="1:6" ht="69">
      <c r="A16" s="49" t="s">
        <v>6</v>
      </c>
      <c r="B16" s="49" t="s">
        <v>7</v>
      </c>
      <c r="C16" s="49" t="s">
        <v>8</v>
      </c>
      <c r="D16" s="49" t="s">
        <v>9</v>
      </c>
      <c r="E16" s="49" t="s">
        <v>77</v>
      </c>
      <c r="F16" s="49" t="s">
        <v>11</v>
      </c>
    </row>
    <row r="17" spans="1:6" ht="18">
      <c r="A17" s="49">
        <v>2</v>
      </c>
      <c r="B17" s="49">
        <v>3</v>
      </c>
      <c r="C17" s="49">
        <v>4</v>
      </c>
      <c r="D17" s="49">
        <v>5</v>
      </c>
      <c r="E17" s="49">
        <v>6</v>
      </c>
      <c r="F17" s="49">
        <v>8</v>
      </c>
    </row>
    <row r="18" spans="1:6" ht="18">
      <c r="A18" s="1" t="s">
        <v>78</v>
      </c>
      <c r="B18" s="2" t="s">
        <v>79</v>
      </c>
      <c r="C18" s="3">
        <v>2568102</v>
      </c>
      <c r="D18" s="3">
        <v>2568108</v>
      </c>
      <c r="E18" s="3">
        <v>2568108</v>
      </c>
      <c r="F18" s="3">
        <v>2568108</v>
      </c>
    </row>
    <row r="19" spans="1:6" ht="18">
      <c r="A19" s="1" t="s">
        <v>80</v>
      </c>
      <c r="B19" s="2" t="s">
        <v>202</v>
      </c>
      <c r="C19" s="3">
        <v>2568102</v>
      </c>
      <c r="D19" s="3">
        <v>2568108</v>
      </c>
      <c r="E19" s="3">
        <v>2568108</v>
      </c>
      <c r="F19" s="3">
        <v>2568108</v>
      </c>
    </row>
    <row r="20" spans="1:6" ht="18">
      <c r="A20" s="1" t="s">
        <v>24</v>
      </c>
      <c r="B20" s="2" t="s">
        <v>81</v>
      </c>
      <c r="C20" s="3">
        <v>38059800</v>
      </c>
      <c r="D20" s="3">
        <v>38756003</v>
      </c>
      <c r="E20" s="3">
        <v>38756003</v>
      </c>
      <c r="F20" s="3">
        <v>38756003</v>
      </c>
    </row>
    <row r="21" spans="1:6" ht="18">
      <c r="A21" s="1" t="s">
        <v>82</v>
      </c>
      <c r="B21" s="2" t="s">
        <v>203</v>
      </c>
      <c r="C21" s="3">
        <v>40627902</v>
      </c>
      <c r="D21" s="3">
        <v>41324111</v>
      </c>
      <c r="E21" s="3">
        <v>41324111</v>
      </c>
      <c r="F21" s="3">
        <v>41324111</v>
      </c>
    </row>
    <row r="22" spans="1:6" ht="18">
      <c r="A22" s="11" t="s">
        <v>44</v>
      </c>
      <c r="B22" s="12" t="s">
        <v>204</v>
      </c>
      <c r="C22" s="13">
        <v>40627902</v>
      </c>
      <c r="D22" s="13">
        <v>41324111</v>
      </c>
      <c r="E22" s="13">
        <v>41324111</v>
      </c>
      <c r="F22" s="13">
        <v>41324111</v>
      </c>
    </row>
    <row r="23" ht="18" thickBot="1"/>
    <row r="24" spans="1:6" ht="21" thickBot="1">
      <c r="A24" s="24"/>
      <c r="B24" s="25" t="s">
        <v>170</v>
      </c>
      <c r="C24" s="26">
        <f>C22+C13</f>
        <v>40807219</v>
      </c>
      <c r="D24" s="26">
        <f>D22+D13</f>
        <v>42853762</v>
      </c>
      <c r="E24" s="26">
        <f>E22+E13</f>
        <v>42853762</v>
      </c>
      <c r="F24" s="27">
        <f>F22+F13</f>
        <v>42853762</v>
      </c>
    </row>
  </sheetData>
  <sheetProtection/>
  <mergeCells count="2">
    <mergeCell ref="A1:F1"/>
    <mergeCell ref="A15:F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4" r:id="rId1"/>
  <headerFooter alignWithMargins="0">
    <oddHeader>&amp;C&amp;"Times New Roman,Félkövér"&amp;20Dunaszekcsői Közös Önkormányzati Hivatal 2016. évi beszámolója&amp;R2/2.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19.140625" style="0" customWidth="1"/>
  </cols>
  <sheetData>
    <row r="1" spans="1:3" ht="18">
      <c r="A1" s="65" t="s">
        <v>83</v>
      </c>
      <c r="B1" s="66"/>
      <c r="C1" s="66"/>
    </row>
    <row r="2" spans="1:3" ht="17.25">
      <c r="A2" s="19" t="s">
        <v>6</v>
      </c>
      <c r="B2" s="19" t="s">
        <v>7</v>
      </c>
      <c r="C2" s="19" t="s">
        <v>84</v>
      </c>
    </row>
    <row r="3" spans="1:3" ht="17.25">
      <c r="A3" s="19">
        <v>1</v>
      </c>
      <c r="B3" s="19">
        <v>2</v>
      </c>
      <c r="C3" s="19">
        <v>3</v>
      </c>
    </row>
    <row r="4" spans="1:3" ht="17.25">
      <c r="A4" s="1" t="s">
        <v>1</v>
      </c>
      <c r="B4" s="2" t="s">
        <v>85</v>
      </c>
      <c r="C4" s="3">
        <v>1529651</v>
      </c>
    </row>
    <row r="5" spans="1:3" ht="17.25">
      <c r="A5" s="1" t="s">
        <v>0</v>
      </c>
      <c r="B5" s="2" t="s">
        <v>86</v>
      </c>
      <c r="C5" s="3">
        <v>39615149</v>
      </c>
    </row>
    <row r="6" spans="1:3" ht="17.25">
      <c r="A6" s="8" t="s">
        <v>4</v>
      </c>
      <c r="B6" s="9" t="s">
        <v>87</v>
      </c>
      <c r="C6" s="10">
        <v>-38085498</v>
      </c>
    </row>
    <row r="7" spans="1:3" ht="17.25">
      <c r="A7" s="1" t="s">
        <v>2</v>
      </c>
      <c r="B7" s="2" t="s">
        <v>88</v>
      </c>
      <c r="C7" s="3">
        <v>41324111</v>
      </c>
    </row>
    <row r="8" spans="1:3" ht="17.25">
      <c r="A8" s="8" t="s">
        <v>14</v>
      </c>
      <c r="B8" s="9" t="s">
        <v>89</v>
      </c>
      <c r="C8" s="10">
        <v>41324111</v>
      </c>
    </row>
    <row r="9" spans="1:3" ht="17.25">
      <c r="A9" s="11" t="s">
        <v>16</v>
      </c>
      <c r="B9" s="12" t="s">
        <v>90</v>
      </c>
      <c r="C9" s="13">
        <v>3238613</v>
      </c>
    </row>
    <row r="10" spans="1:3" ht="17.25">
      <c r="A10" s="32" t="s">
        <v>3</v>
      </c>
      <c r="B10" s="12" t="s">
        <v>167</v>
      </c>
      <c r="C10" s="13">
        <v>3238613</v>
      </c>
    </row>
    <row r="11" spans="1:3" ht="17.25">
      <c r="A11" s="32" t="s">
        <v>18</v>
      </c>
      <c r="B11" s="12" t="s">
        <v>168</v>
      </c>
      <c r="C11" s="13">
        <v>3238613</v>
      </c>
    </row>
    <row r="12" spans="1:3" ht="17.25">
      <c r="A12" s="45"/>
      <c r="B12" s="46" t="s">
        <v>171</v>
      </c>
      <c r="C12" s="44">
        <v>3228613</v>
      </c>
    </row>
    <row r="13" spans="1:3" ht="17.25">
      <c r="A13" s="45"/>
      <c r="B13" s="46" t="s">
        <v>205</v>
      </c>
      <c r="C13" s="44">
        <v>10000</v>
      </c>
    </row>
    <row r="14" ht="12">
      <c r="C14" s="47"/>
    </row>
    <row r="48" spans="2:3" ht="12.75">
      <c r="B48" s="48"/>
      <c r="C48" s="48"/>
    </row>
    <row r="49" spans="2:3" ht="12.75">
      <c r="B49" s="48"/>
      <c r="C49" s="48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3" r:id="rId1"/>
  <headerFooter alignWithMargins="0">
    <oddHeader>&amp;C&amp;"Times New Roman,Félkövér"&amp;16Dunaszekcsői Közös Önkormányzati Hivatal 2016. évi beszámolója&amp;R2/3.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22.140625" style="0" customWidth="1"/>
    <col min="4" max="4" width="22.28125" style="0" customWidth="1"/>
    <col min="5" max="6" width="19.140625" style="0" customWidth="1"/>
    <col min="7" max="7" width="19.00390625" style="0" customWidth="1"/>
    <col min="8" max="8" width="19.140625" style="0" customWidth="1"/>
    <col min="9" max="9" width="16.8515625" style="0" bestFit="1" customWidth="1"/>
  </cols>
  <sheetData>
    <row r="1" spans="1:9" ht="22.5" customHeight="1">
      <c r="A1" s="67" t="s">
        <v>91</v>
      </c>
      <c r="B1" s="68"/>
      <c r="C1" s="68"/>
      <c r="D1" s="68"/>
      <c r="E1" s="68"/>
      <c r="F1" s="68"/>
      <c r="G1" s="68"/>
      <c r="H1" s="68"/>
      <c r="I1" s="68"/>
    </row>
    <row r="2" spans="1:9" ht="136.5">
      <c r="A2" s="50" t="s">
        <v>6</v>
      </c>
      <c r="B2" s="50" t="s">
        <v>7</v>
      </c>
      <c r="C2" s="50" t="s">
        <v>92</v>
      </c>
      <c r="D2" s="50" t="s">
        <v>93</v>
      </c>
      <c r="E2" s="50" t="s">
        <v>206</v>
      </c>
      <c r="F2" s="50" t="s">
        <v>94</v>
      </c>
      <c r="G2" s="50" t="s">
        <v>95</v>
      </c>
      <c r="H2" s="50" t="s">
        <v>169</v>
      </c>
      <c r="I2" s="50" t="s">
        <v>96</v>
      </c>
    </row>
    <row r="3" spans="1:9" ht="22.5">
      <c r="A3" s="50">
        <v>1</v>
      </c>
      <c r="B3" s="50">
        <v>2</v>
      </c>
      <c r="C3" s="50">
        <v>3</v>
      </c>
      <c r="D3" s="50">
        <v>4</v>
      </c>
      <c r="E3" s="50">
        <v>5</v>
      </c>
      <c r="F3" s="50">
        <v>7</v>
      </c>
      <c r="G3" s="50">
        <v>8</v>
      </c>
      <c r="H3" s="50">
        <v>9</v>
      </c>
      <c r="I3" s="50">
        <v>11</v>
      </c>
    </row>
    <row r="4" spans="1:9" ht="45">
      <c r="A4" s="33" t="s">
        <v>3</v>
      </c>
      <c r="B4" s="34" t="s">
        <v>97</v>
      </c>
      <c r="C4" s="35">
        <v>2</v>
      </c>
      <c r="D4" s="35">
        <v>6503200</v>
      </c>
      <c r="E4" s="35">
        <v>318153</v>
      </c>
      <c r="F4" s="35">
        <v>193248</v>
      </c>
      <c r="G4" s="35">
        <v>297000</v>
      </c>
      <c r="H4" s="35">
        <v>420725</v>
      </c>
      <c r="I4" s="35">
        <v>0</v>
      </c>
    </row>
    <row r="5" spans="1:9" ht="22.5">
      <c r="A5" s="33" t="s">
        <v>29</v>
      </c>
      <c r="B5" s="34" t="s">
        <v>98</v>
      </c>
      <c r="C5" s="35">
        <v>7</v>
      </c>
      <c r="D5" s="35">
        <v>12519475</v>
      </c>
      <c r="E5" s="35">
        <v>1032337</v>
      </c>
      <c r="F5" s="35">
        <v>0</v>
      </c>
      <c r="G5" s="35">
        <v>1159782</v>
      </c>
      <c r="H5" s="35">
        <v>508990</v>
      </c>
      <c r="I5" s="35">
        <v>1313694</v>
      </c>
    </row>
    <row r="6" spans="1:9" ht="45">
      <c r="A6" s="36" t="s">
        <v>32</v>
      </c>
      <c r="B6" s="37" t="s">
        <v>99</v>
      </c>
      <c r="C6" s="38">
        <v>9</v>
      </c>
      <c r="D6" s="38">
        <v>19022675</v>
      </c>
      <c r="E6" s="38">
        <v>1350490</v>
      </c>
      <c r="F6" s="38">
        <v>193248</v>
      </c>
      <c r="G6" s="38">
        <v>1456782</v>
      </c>
      <c r="H6" s="38">
        <v>929715</v>
      </c>
      <c r="I6" s="38">
        <v>1313694</v>
      </c>
    </row>
    <row r="7" spans="1:9" ht="45">
      <c r="A7" s="36" t="s">
        <v>100</v>
      </c>
      <c r="B7" s="37" t="s">
        <v>101</v>
      </c>
      <c r="C7" s="38">
        <v>9</v>
      </c>
      <c r="D7" s="38">
        <v>19022675</v>
      </c>
      <c r="E7" s="38">
        <v>1350490</v>
      </c>
      <c r="F7" s="38">
        <v>193248</v>
      </c>
      <c r="G7" s="38">
        <v>1456782</v>
      </c>
      <c r="H7" s="38">
        <v>929715</v>
      </c>
      <c r="I7" s="38">
        <v>1313694</v>
      </c>
    </row>
    <row r="8" spans="1:9" ht="45">
      <c r="A8" s="33" t="s">
        <v>102</v>
      </c>
      <c r="B8" s="34" t="s">
        <v>103</v>
      </c>
      <c r="C8" s="35">
        <v>10</v>
      </c>
      <c r="D8" s="35">
        <v>0</v>
      </c>
      <c r="E8" s="35"/>
      <c r="F8" s="35">
        <v>0</v>
      </c>
      <c r="G8" s="35">
        <v>0</v>
      </c>
      <c r="H8" s="35">
        <v>0</v>
      </c>
      <c r="I8" s="35">
        <v>0</v>
      </c>
    </row>
    <row r="9" spans="1:9" ht="45">
      <c r="A9" s="33" t="s">
        <v>104</v>
      </c>
      <c r="B9" s="34" t="s">
        <v>105</v>
      </c>
      <c r="C9" s="35">
        <v>9</v>
      </c>
      <c r="D9" s="35">
        <v>0</v>
      </c>
      <c r="E9" s="35"/>
      <c r="F9" s="35">
        <v>0</v>
      </c>
      <c r="G9" s="35">
        <v>0</v>
      </c>
      <c r="H9" s="35">
        <v>0</v>
      </c>
      <c r="I9" s="35">
        <v>0</v>
      </c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4" r:id="rId1"/>
  <headerFooter alignWithMargins="0">
    <oddHeader>&amp;C&amp;"Times New Roman,Félkövér"&amp;20Dunaszekcsői Közös Önkormányzati Hivatal 2016. évi beszámolója&amp;R2/4.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B2" sqref="B2:J12"/>
    </sheetView>
  </sheetViews>
  <sheetFormatPr defaultColWidth="9.140625" defaultRowHeight="12.75"/>
  <cols>
    <col min="1" max="1" width="8.28125" style="0" customWidth="1"/>
    <col min="2" max="2" width="44.140625" style="0" customWidth="1"/>
    <col min="3" max="10" width="19.140625" style="0" customWidth="1"/>
  </cols>
  <sheetData>
    <row r="1" spans="1:10" ht="18" customHeight="1">
      <c r="A1" s="69" t="s">
        <v>106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62.25">
      <c r="A2" s="23" t="s">
        <v>6</v>
      </c>
      <c r="B2" s="51" t="s">
        <v>7</v>
      </c>
      <c r="C2" s="51" t="s">
        <v>107</v>
      </c>
      <c r="D2" s="51" t="s">
        <v>108</v>
      </c>
      <c r="E2" s="51" t="s">
        <v>109</v>
      </c>
      <c r="F2" s="51" t="s">
        <v>110</v>
      </c>
      <c r="G2" s="51" t="s">
        <v>111</v>
      </c>
      <c r="H2" s="51" t="s">
        <v>112</v>
      </c>
      <c r="I2" s="51" t="s">
        <v>113</v>
      </c>
      <c r="J2" s="51" t="s">
        <v>114</v>
      </c>
    </row>
    <row r="3" spans="1:10" ht="15">
      <c r="A3" s="23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  <c r="H3" s="51">
        <v>8</v>
      </c>
      <c r="I3" s="51">
        <v>9</v>
      </c>
      <c r="J3" s="51">
        <v>10</v>
      </c>
    </row>
    <row r="4" spans="1:10" ht="12.75">
      <c r="A4" s="20" t="s">
        <v>1</v>
      </c>
      <c r="B4" s="21" t="s">
        <v>115</v>
      </c>
      <c r="C4" s="55">
        <v>0</v>
      </c>
      <c r="D4" s="55">
        <v>2</v>
      </c>
      <c r="E4" s="55">
        <v>2</v>
      </c>
      <c r="F4" s="55">
        <v>0</v>
      </c>
      <c r="G4" s="55">
        <v>0</v>
      </c>
      <c r="H4" s="55">
        <v>0</v>
      </c>
      <c r="I4" s="55">
        <v>0</v>
      </c>
      <c r="J4" s="55">
        <v>2</v>
      </c>
    </row>
    <row r="5" spans="1:10" ht="12.75">
      <c r="A5" s="22" t="s">
        <v>4</v>
      </c>
      <c r="B5" s="56" t="s">
        <v>116</v>
      </c>
      <c r="C5" s="57">
        <v>0</v>
      </c>
      <c r="D5" s="57">
        <v>2</v>
      </c>
      <c r="E5" s="57">
        <v>2</v>
      </c>
      <c r="F5" s="57">
        <v>0</v>
      </c>
      <c r="G5" s="57">
        <v>0</v>
      </c>
      <c r="H5" s="57">
        <v>0</v>
      </c>
      <c r="I5" s="57">
        <v>0</v>
      </c>
      <c r="J5" s="57">
        <v>2</v>
      </c>
    </row>
    <row r="6" spans="1:10" ht="12.75">
      <c r="A6" s="20" t="s">
        <v>117</v>
      </c>
      <c r="B6" s="21" t="s">
        <v>118</v>
      </c>
      <c r="C6" s="55">
        <v>0</v>
      </c>
      <c r="D6" s="55">
        <v>0</v>
      </c>
      <c r="E6" s="55">
        <v>0</v>
      </c>
      <c r="F6" s="55">
        <v>0</v>
      </c>
      <c r="G6" s="55">
        <v>4</v>
      </c>
      <c r="H6" s="55">
        <v>0</v>
      </c>
      <c r="I6" s="55">
        <v>4</v>
      </c>
      <c r="J6" s="55">
        <v>4</v>
      </c>
    </row>
    <row r="7" spans="1:10" ht="12.75">
      <c r="A7" s="20" t="s">
        <v>78</v>
      </c>
      <c r="B7" s="21" t="s">
        <v>119</v>
      </c>
      <c r="C7" s="55">
        <v>0</v>
      </c>
      <c r="D7" s="55">
        <v>0</v>
      </c>
      <c r="E7" s="55">
        <v>0</v>
      </c>
      <c r="F7" s="55">
        <v>0</v>
      </c>
      <c r="G7" s="55">
        <v>3</v>
      </c>
      <c r="H7" s="55">
        <v>0</v>
      </c>
      <c r="I7" s="55">
        <v>3</v>
      </c>
      <c r="J7" s="55">
        <v>3</v>
      </c>
    </row>
    <row r="8" spans="1:10" ht="12.75">
      <c r="A8" s="22" t="s">
        <v>22</v>
      </c>
      <c r="B8" s="56" t="s">
        <v>120</v>
      </c>
      <c r="C8" s="57">
        <v>0</v>
      </c>
      <c r="D8" s="57">
        <v>0</v>
      </c>
      <c r="E8" s="57">
        <v>0</v>
      </c>
      <c r="F8" s="57">
        <v>0</v>
      </c>
      <c r="G8" s="57">
        <v>7</v>
      </c>
      <c r="H8" s="57">
        <v>0</v>
      </c>
      <c r="I8" s="57">
        <v>7</v>
      </c>
      <c r="J8" s="57">
        <v>7</v>
      </c>
    </row>
    <row r="9" spans="1:10" ht="12.75">
      <c r="A9" s="22" t="s">
        <v>121</v>
      </c>
      <c r="B9" s="56" t="s">
        <v>122</v>
      </c>
      <c r="C9" s="57">
        <v>0</v>
      </c>
      <c r="D9" s="57">
        <v>2</v>
      </c>
      <c r="E9" s="57">
        <v>2</v>
      </c>
      <c r="F9" s="57">
        <v>0</v>
      </c>
      <c r="G9" s="57">
        <v>7</v>
      </c>
      <c r="H9" s="57">
        <v>0</v>
      </c>
      <c r="I9" s="57">
        <v>7</v>
      </c>
      <c r="J9" s="57">
        <v>9</v>
      </c>
    </row>
    <row r="10" spans="1:10" ht="12.75">
      <c r="A10" s="22" t="s">
        <v>38</v>
      </c>
      <c r="B10" s="56" t="s">
        <v>123</v>
      </c>
      <c r="C10" s="57">
        <v>0</v>
      </c>
      <c r="D10" s="57">
        <v>2</v>
      </c>
      <c r="E10" s="57">
        <v>2</v>
      </c>
      <c r="F10" s="57">
        <v>0</v>
      </c>
      <c r="G10" s="57">
        <v>7</v>
      </c>
      <c r="H10" s="57">
        <v>0</v>
      </c>
      <c r="I10" s="57">
        <v>7</v>
      </c>
      <c r="J10" s="57">
        <v>9</v>
      </c>
    </row>
    <row r="11" spans="1:10" ht="12.75">
      <c r="A11" s="20" t="s">
        <v>40</v>
      </c>
      <c r="B11" s="21" t="s">
        <v>124</v>
      </c>
      <c r="C11" s="55">
        <v>0</v>
      </c>
      <c r="D11" s="55">
        <v>2</v>
      </c>
      <c r="E11" s="55">
        <v>2</v>
      </c>
      <c r="F11" s="55">
        <v>0</v>
      </c>
      <c r="G11" s="55">
        <v>0</v>
      </c>
      <c r="H11" s="55">
        <v>0</v>
      </c>
      <c r="I11" s="55">
        <v>0</v>
      </c>
      <c r="J11" s="55">
        <v>2</v>
      </c>
    </row>
    <row r="12" spans="1:10" ht="12.75">
      <c r="A12" s="20" t="s">
        <v>42</v>
      </c>
      <c r="B12" s="21" t="s">
        <v>125</v>
      </c>
      <c r="C12" s="55">
        <v>0</v>
      </c>
      <c r="D12" s="55">
        <v>0</v>
      </c>
      <c r="E12" s="55">
        <v>0</v>
      </c>
      <c r="F12" s="55">
        <v>0</v>
      </c>
      <c r="G12" s="55">
        <v>7</v>
      </c>
      <c r="H12" s="55">
        <v>0</v>
      </c>
      <c r="I12" s="55">
        <v>7</v>
      </c>
      <c r="J12" s="55">
        <v>7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&amp;C&amp;"Times New Roman,Félkövér"&amp;20Dunaszekcsői Közös Önkormányzati Hivatal 2016. évi beszámolója&amp;R2/5.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:E35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8">
      <c r="A1" s="71" t="s">
        <v>126</v>
      </c>
      <c r="B1" s="72"/>
      <c r="C1" s="72"/>
      <c r="D1" s="72"/>
      <c r="E1" s="72"/>
    </row>
    <row r="2" spans="1:5" ht="34.5">
      <c r="A2" s="39" t="s">
        <v>6</v>
      </c>
      <c r="B2" s="39" t="s">
        <v>7</v>
      </c>
      <c r="C2" s="39" t="s">
        <v>127</v>
      </c>
      <c r="D2" s="39" t="s">
        <v>128</v>
      </c>
      <c r="E2" s="39" t="s">
        <v>129</v>
      </c>
    </row>
    <row r="3" spans="1:5" ht="17.25">
      <c r="A3" s="39">
        <v>1</v>
      </c>
      <c r="B3" s="39">
        <v>2</v>
      </c>
      <c r="C3" s="39">
        <v>3</v>
      </c>
      <c r="D3" s="39">
        <v>4</v>
      </c>
      <c r="E3" s="39">
        <v>5</v>
      </c>
    </row>
    <row r="4" spans="1:5" ht="17.25">
      <c r="A4" s="1" t="s">
        <v>1</v>
      </c>
      <c r="B4" s="2" t="s">
        <v>130</v>
      </c>
      <c r="C4" s="3">
        <v>481934</v>
      </c>
      <c r="D4" s="3">
        <v>0</v>
      </c>
      <c r="E4" s="3">
        <v>147550</v>
      </c>
    </row>
    <row r="5" spans="1:5" ht="17.25">
      <c r="A5" s="4" t="s">
        <v>2</v>
      </c>
      <c r="B5" s="5" t="s">
        <v>131</v>
      </c>
      <c r="C5" s="6">
        <v>481934</v>
      </c>
      <c r="D5" s="6">
        <v>0</v>
      </c>
      <c r="E5" s="6">
        <v>147550</v>
      </c>
    </row>
    <row r="6" spans="1:5" ht="17.25">
      <c r="A6" s="1" t="s">
        <v>14</v>
      </c>
      <c r="B6" s="2" t="s">
        <v>132</v>
      </c>
      <c r="C6" s="3">
        <v>351673</v>
      </c>
      <c r="D6" s="3">
        <v>0</v>
      </c>
      <c r="E6" s="3">
        <v>167664</v>
      </c>
    </row>
    <row r="7" spans="1:5" ht="17.25">
      <c r="A7" s="4" t="s">
        <v>20</v>
      </c>
      <c r="B7" s="5" t="s">
        <v>133</v>
      </c>
      <c r="C7" s="6">
        <v>351673</v>
      </c>
      <c r="D7" s="6">
        <v>0</v>
      </c>
      <c r="E7" s="6">
        <v>167664</v>
      </c>
    </row>
    <row r="8" spans="1:5" ht="34.5">
      <c r="A8" s="8" t="s">
        <v>38</v>
      </c>
      <c r="B8" s="9" t="s">
        <v>134</v>
      </c>
      <c r="C8" s="10">
        <v>833607</v>
      </c>
      <c r="D8" s="10">
        <v>0</v>
      </c>
      <c r="E8" s="10">
        <v>315214</v>
      </c>
    </row>
    <row r="9" spans="1:5" ht="17.25">
      <c r="A9" s="1" t="s">
        <v>135</v>
      </c>
      <c r="B9" s="2" t="s">
        <v>136</v>
      </c>
      <c r="C9" s="3">
        <v>80870</v>
      </c>
      <c r="D9" s="3">
        <v>0</v>
      </c>
      <c r="E9" s="3">
        <v>131450</v>
      </c>
    </row>
    <row r="10" spans="1:5" ht="17.25">
      <c r="A10" s="4" t="s">
        <v>137</v>
      </c>
      <c r="B10" s="5" t="s">
        <v>138</v>
      </c>
      <c r="C10" s="6">
        <v>80870</v>
      </c>
      <c r="D10" s="6">
        <v>0</v>
      </c>
      <c r="E10" s="6">
        <v>131450</v>
      </c>
    </row>
    <row r="11" spans="1:5" ht="17.25">
      <c r="A11" s="1" t="s">
        <v>139</v>
      </c>
      <c r="B11" s="2" t="s">
        <v>140</v>
      </c>
      <c r="C11" s="3">
        <v>1740353</v>
      </c>
      <c r="D11" s="3">
        <v>0</v>
      </c>
      <c r="E11" s="3">
        <v>3097214</v>
      </c>
    </row>
    <row r="12" spans="1:5" ht="17.25">
      <c r="A12" s="4" t="s">
        <v>141</v>
      </c>
      <c r="B12" s="5" t="s">
        <v>142</v>
      </c>
      <c r="C12" s="6">
        <v>1740353</v>
      </c>
      <c r="D12" s="6">
        <v>0</v>
      </c>
      <c r="E12" s="6">
        <v>3097214</v>
      </c>
    </row>
    <row r="13" spans="1:5" ht="17.25">
      <c r="A13" s="8" t="s">
        <v>143</v>
      </c>
      <c r="B13" s="9" t="s">
        <v>144</v>
      </c>
      <c r="C13" s="10">
        <v>1821223</v>
      </c>
      <c r="D13" s="10">
        <v>0</v>
      </c>
      <c r="E13" s="10">
        <v>3228664</v>
      </c>
    </row>
    <row r="14" spans="1:5" ht="17.25">
      <c r="A14" s="1" t="s">
        <v>207</v>
      </c>
      <c r="B14" s="2" t="s">
        <v>208</v>
      </c>
      <c r="C14" s="3">
        <v>0</v>
      </c>
      <c r="D14" s="3">
        <v>0</v>
      </c>
      <c r="E14" s="3">
        <v>10000</v>
      </c>
    </row>
    <row r="15" spans="1:5" ht="18">
      <c r="A15" s="15" t="s">
        <v>209</v>
      </c>
      <c r="B15" s="16" t="s">
        <v>210</v>
      </c>
      <c r="C15" s="17">
        <v>0</v>
      </c>
      <c r="D15" s="17">
        <v>0</v>
      </c>
      <c r="E15" s="17">
        <v>10000</v>
      </c>
    </row>
    <row r="16" spans="1:5" ht="17.25">
      <c r="A16" s="1" t="s">
        <v>211</v>
      </c>
      <c r="B16" s="2" t="s">
        <v>212</v>
      </c>
      <c r="C16" s="3">
        <v>0</v>
      </c>
      <c r="D16" s="3">
        <v>0</v>
      </c>
      <c r="E16" s="3">
        <v>10000</v>
      </c>
    </row>
    <row r="17" spans="1:5" ht="17.25">
      <c r="A17" s="8" t="s">
        <v>145</v>
      </c>
      <c r="B17" s="9" t="s">
        <v>213</v>
      </c>
      <c r="C17" s="10">
        <v>0</v>
      </c>
      <c r="D17" s="10">
        <v>0</v>
      </c>
      <c r="E17" s="10">
        <v>10000</v>
      </c>
    </row>
    <row r="18" spans="1:5" ht="17.25">
      <c r="A18" s="1" t="s">
        <v>214</v>
      </c>
      <c r="B18" s="2" t="s">
        <v>146</v>
      </c>
      <c r="C18" s="3">
        <v>477504</v>
      </c>
      <c r="D18" s="3">
        <v>0</v>
      </c>
      <c r="E18" s="3">
        <v>0</v>
      </c>
    </row>
    <row r="19" spans="1:5" ht="34.5">
      <c r="A19" s="1" t="s">
        <v>150</v>
      </c>
      <c r="B19" s="2" t="s">
        <v>147</v>
      </c>
      <c r="C19" s="3">
        <v>269432</v>
      </c>
      <c r="D19" s="3">
        <v>0</v>
      </c>
      <c r="E19" s="3">
        <v>0</v>
      </c>
    </row>
    <row r="20" spans="1:5" ht="17.25">
      <c r="A20" s="1" t="s">
        <v>151</v>
      </c>
      <c r="B20" s="2" t="s">
        <v>215</v>
      </c>
      <c r="C20" s="3">
        <v>746936</v>
      </c>
      <c r="D20" s="3">
        <v>0</v>
      </c>
      <c r="E20" s="3">
        <v>0</v>
      </c>
    </row>
    <row r="21" spans="1:5" ht="34.5">
      <c r="A21" s="8" t="s">
        <v>216</v>
      </c>
      <c r="B21" s="9" t="s">
        <v>148</v>
      </c>
      <c r="C21" s="10">
        <v>746936</v>
      </c>
      <c r="D21" s="10">
        <v>0</v>
      </c>
      <c r="E21" s="10">
        <v>0</v>
      </c>
    </row>
    <row r="22" spans="1:5" ht="17.25">
      <c r="A22" s="1" t="s">
        <v>154</v>
      </c>
      <c r="B22" s="2" t="s">
        <v>217</v>
      </c>
      <c r="C22" s="3">
        <v>0</v>
      </c>
      <c r="D22" s="3">
        <v>0</v>
      </c>
      <c r="E22" s="3">
        <v>179239</v>
      </c>
    </row>
    <row r="23" spans="1:5" ht="17.25">
      <c r="A23" s="8" t="s">
        <v>218</v>
      </c>
      <c r="B23" s="9" t="s">
        <v>219</v>
      </c>
      <c r="C23" s="10">
        <v>0</v>
      </c>
      <c r="D23" s="10">
        <v>0</v>
      </c>
      <c r="E23" s="10">
        <v>179239</v>
      </c>
    </row>
    <row r="24" spans="1:5" ht="17.25">
      <c r="A24" s="11" t="s">
        <v>156</v>
      </c>
      <c r="B24" s="12" t="s">
        <v>149</v>
      </c>
      <c r="C24" s="13">
        <v>3401766</v>
      </c>
      <c r="D24" s="13">
        <v>0</v>
      </c>
      <c r="E24" s="13">
        <v>3733117</v>
      </c>
    </row>
    <row r="25" spans="1:5" ht="34.5">
      <c r="A25" s="1" t="s">
        <v>220</v>
      </c>
      <c r="B25" s="2" t="s">
        <v>221</v>
      </c>
      <c r="C25" s="3">
        <v>801997</v>
      </c>
      <c r="D25" s="3">
        <v>0</v>
      </c>
      <c r="E25" s="3">
        <v>801997</v>
      </c>
    </row>
    <row r="26" spans="1:5" ht="34.5">
      <c r="A26" s="1" t="s">
        <v>222</v>
      </c>
      <c r="B26" s="2" t="s">
        <v>223</v>
      </c>
      <c r="C26" s="3">
        <v>801997</v>
      </c>
      <c r="D26" s="3">
        <v>0</v>
      </c>
      <c r="E26" s="3">
        <v>801997</v>
      </c>
    </row>
    <row r="27" spans="1:5" ht="17.25">
      <c r="A27" s="1" t="s">
        <v>224</v>
      </c>
      <c r="B27" s="2" t="s">
        <v>152</v>
      </c>
      <c r="C27" s="3">
        <v>2322442</v>
      </c>
      <c r="D27" s="3">
        <v>0</v>
      </c>
      <c r="E27" s="3">
        <v>-819025</v>
      </c>
    </row>
    <row r="28" spans="1:5" ht="17.25">
      <c r="A28" s="1" t="s">
        <v>225</v>
      </c>
      <c r="B28" s="2" t="s">
        <v>153</v>
      </c>
      <c r="C28" s="3">
        <v>-3141467</v>
      </c>
      <c r="D28" s="3">
        <v>0</v>
      </c>
      <c r="E28" s="3">
        <v>704767</v>
      </c>
    </row>
    <row r="29" spans="1:5" ht="17.25">
      <c r="A29" s="8" t="s">
        <v>226</v>
      </c>
      <c r="B29" s="9" t="s">
        <v>155</v>
      </c>
      <c r="C29" s="10">
        <v>-17028</v>
      </c>
      <c r="D29" s="10">
        <v>0</v>
      </c>
      <c r="E29" s="10">
        <v>687739</v>
      </c>
    </row>
    <row r="30" spans="1:5" ht="34.5">
      <c r="A30" s="1" t="s">
        <v>227</v>
      </c>
      <c r="B30" s="2" t="s">
        <v>157</v>
      </c>
      <c r="C30" s="3">
        <v>200855</v>
      </c>
      <c r="D30" s="3">
        <v>0</v>
      </c>
      <c r="E30" s="3">
        <v>0</v>
      </c>
    </row>
    <row r="31" spans="1:5" ht="34.5">
      <c r="A31" s="4" t="s">
        <v>75</v>
      </c>
      <c r="B31" s="5" t="s">
        <v>159</v>
      </c>
      <c r="C31" s="6">
        <v>200855</v>
      </c>
      <c r="D31" s="6">
        <v>0</v>
      </c>
      <c r="E31" s="6">
        <v>0</v>
      </c>
    </row>
    <row r="32" spans="1:5" ht="17.25">
      <c r="A32" s="8" t="s">
        <v>228</v>
      </c>
      <c r="B32" s="9" t="s">
        <v>160</v>
      </c>
      <c r="C32" s="10">
        <v>200855</v>
      </c>
      <c r="D32" s="10">
        <v>0</v>
      </c>
      <c r="E32" s="10">
        <v>0</v>
      </c>
    </row>
    <row r="33" spans="1:5" ht="17.25">
      <c r="A33" s="1" t="s">
        <v>229</v>
      </c>
      <c r="B33" s="2" t="s">
        <v>161</v>
      </c>
      <c r="C33" s="3">
        <v>3217939</v>
      </c>
      <c r="D33" s="3">
        <v>0</v>
      </c>
      <c r="E33" s="3">
        <v>3045378</v>
      </c>
    </row>
    <row r="34" spans="1:5" ht="17.25">
      <c r="A34" s="8" t="s">
        <v>230</v>
      </c>
      <c r="B34" s="9" t="s">
        <v>162</v>
      </c>
      <c r="C34" s="10">
        <v>3217939</v>
      </c>
      <c r="D34" s="10">
        <v>0</v>
      </c>
      <c r="E34" s="10">
        <v>3045378</v>
      </c>
    </row>
    <row r="35" spans="1:5" ht="17.25">
      <c r="A35" s="11" t="s">
        <v>231</v>
      </c>
      <c r="B35" s="12" t="s">
        <v>163</v>
      </c>
      <c r="C35" s="13">
        <v>3401766</v>
      </c>
      <c r="D35" s="13">
        <v>0</v>
      </c>
      <c r="E35" s="13">
        <v>3733117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headerFooter alignWithMargins="0">
    <oddHeader>&amp;C&amp;"Times New Roman,Félkövér"&amp;20Dunaszekcsői Közös Önkormányzati Hivatal 2016. évi beszámolója&amp;R2/6.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4" width="19.140625" style="0" customWidth="1"/>
  </cols>
  <sheetData>
    <row r="1" spans="1:4" ht="15">
      <c r="A1" s="69" t="s">
        <v>164</v>
      </c>
      <c r="B1" s="73"/>
      <c r="C1" s="73"/>
      <c r="D1" s="73"/>
    </row>
    <row r="2" spans="1:4" ht="15">
      <c r="A2" s="23" t="s">
        <v>6</v>
      </c>
      <c r="B2" s="23" t="s">
        <v>7</v>
      </c>
      <c r="C2" s="23" t="s">
        <v>127</v>
      </c>
      <c r="D2" s="23" t="s">
        <v>129</v>
      </c>
    </row>
    <row r="3" spans="1:4" ht="15">
      <c r="A3" s="23">
        <v>1</v>
      </c>
      <c r="B3" s="23">
        <v>2</v>
      </c>
      <c r="C3" s="23">
        <v>3</v>
      </c>
      <c r="D3" s="23">
        <v>5</v>
      </c>
    </row>
    <row r="4" spans="1:4" ht="12.75">
      <c r="A4" s="58" t="s">
        <v>3</v>
      </c>
      <c r="B4" s="59" t="s">
        <v>232</v>
      </c>
      <c r="C4" s="60">
        <v>40038796</v>
      </c>
      <c r="D4" s="60">
        <v>38756003</v>
      </c>
    </row>
    <row r="5" spans="1:4" ht="12.75">
      <c r="A5" s="58" t="s">
        <v>18</v>
      </c>
      <c r="B5" s="59" t="s">
        <v>233</v>
      </c>
      <c r="C5" s="60">
        <v>1115834</v>
      </c>
      <c r="D5" s="60">
        <v>1414144</v>
      </c>
    </row>
    <row r="6" spans="1:4" ht="12.75">
      <c r="A6" s="58" t="s">
        <v>165</v>
      </c>
      <c r="B6" s="59" t="s">
        <v>234</v>
      </c>
      <c r="C6" s="60">
        <v>28920</v>
      </c>
      <c r="D6" s="60">
        <v>263563</v>
      </c>
    </row>
    <row r="7" spans="1:4" ht="12.75">
      <c r="A7" s="61" t="s">
        <v>78</v>
      </c>
      <c r="B7" s="62" t="s">
        <v>235</v>
      </c>
      <c r="C7" s="63">
        <v>41183550</v>
      </c>
      <c r="D7" s="63">
        <v>40433710</v>
      </c>
    </row>
    <row r="8" spans="1:4" ht="12.75">
      <c r="A8" s="58" t="s">
        <v>22</v>
      </c>
      <c r="B8" s="59" t="s">
        <v>236</v>
      </c>
      <c r="C8" s="60">
        <v>611800</v>
      </c>
      <c r="D8" s="60">
        <v>1420243</v>
      </c>
    </row>
    <row r="9" spans="1:4" ht="12.75">
      <c r="A9" s="58" t="s">
        <v>80</v>
      </c>
      <c r="B9" s="59" t="s">
        <v>237</v>
      </c>
      <c r="C9" s="60">
        <v>6402315</v>
      </c>
      <c r="D9" s="60">
        <v>3751882</v>
      </c>
    </row>
    <row r="10" spans="1:4" ht="12.75">
      <c r="A10" s="61" t="s">
        <v>24</v>
      </c>
      <c r="B10" s="62" t="s">
        <v>238</v>
      </c>
      <c r="C10" s="63">
        <v>7014115</v>
      </c>
      <c r="D10" s="63">
        <v>5172125</v>
      </c>
    </row>
    <row r="11" spans="1:4" ht="12.75">
      <c r="A11" s="58" t="s">
        <v>26</v>
      </c>
      <c r="B11" s="59" t="s">
        <v>239</v>
      </c>
      <c r="C11" s="60">
        <v>21851041</v>
      </c>
      <c r="D11" s="60">
        <v>20451587</v>
      </c>
    </row>
    <row r="12" spans="1:4" ht="12.75">
      <c r="A12" s="58" t="s">
        <v>28</v>
      </c>
      <c r="B12" s="59" t="s">
        <v>240</v>
      </c>
      <c r="C12" s="60">
        <v>5340232</v>
      </c>
      <c r="D12" s="60">
        <v>5436079</v>
      </c>
    </row>
    <row r="13" spans="1:4" ht="12.75">
      <c r="A13" s="58" t="s">
        <v>29</v>
      </c>
      <c r="B13" s="59" t="s">
        <v>241</v>
      </c>
      <c r="C13" s="60">
        <v>7035675</v>
      </c>
      <c r="D13" s="60">
        <v>6860222</v>
      </c>
    </row>
    <row r="14" spans="1:4" ht="12.75">
      <c r="A14" s="61" t="s">
        <v>31</v>
      </c>
      <c r="B14" s="62" t="s">
        <v>242</v>
      </c>
      <c r="C14" s="63">
        <v>34226948</v>
      </c>
      <c r="D14" s="63">
        <v>32747888</v>
      </c>
    </row>
    <row r="15" spans="1:4" ht="12.75">
      <c r="A15" s="61" t="s">
        <v>32</v>
      </c>
      <c r="B15" s="62" t="s">
        <v>243</v>
      </c>
      <c r="C15" s="63">
        <v>1203652</v>
      </c>
      <c r="D15" s="63">
        <v>663195</v>
      </c>
    </row>
    <row r="16" spans="1:4" ht="12.75">
      <c r="A16" s="61" t="s">
        <v>82</v>
      </c>
      <c r="B16" s="62" t="s">
        <v>244</v>
      </c>
      <c r="C16" s="63">
        <v>1881547</v>
      </c>
      <c r="D16" s="63">
        <v>1146534</v>
      </c>
    </row>
    <row r="17" spans="1:4" ht="15">
      <c r="A17" s="40" t="s">
        <v>245</v>
      </c>
      <c r="B17" s="64" t="s">
        <v>246</v>
      </c>
      <c r="C17" s="64">
        <v>-3142712</v>
      </c>
      <c r="D17" s="64">
        <v>703968</v>
      </c>
    </row>
    <row r="18" spans="1:4" ht="12.75">
      <c r="A18" s="58" t="s">
        <v>38</v>
      </c>
      <c r="B18" s="59" t="s">
        <v>247</v>
      </c>
      <c r="C18" s="60">
        <v>1245</v>
      </c>
      <c r="D18" s="60">
        <v>799</v>
      </c>
    </row>
    <row r="19" spans="1:4" ht="12.75">
      <c r="A19" s="61" t="s">
        <v>44</v>
      </c>
      <c r="B19" s="62" t="s">
        <v>248</v>
      </c>
      <c r="C19" s="63">
        <v>1245</v>
      </c>
      <c r="D19" s="63">
        <v>799</v>
      </c>
    </row>
    <row r="20" spans="1:4" ht="15">
      <c r="A20" s="40" t="s">
        <v>56</v>
      </c>
      <c r="B20" s="64" t="s">
        <v>249</v>
      </c>
      <c r="C20" s="64">
        <v>1245</v>
      </c>
      <c r="D20" s="64">
        <v>799</v>
      </c>
    </row>
    <row r="21" spans="1:4" ht="15">
      <c r="A21" s="41" t="s">
        <v>58</v>
      </c>
      <c r="B21" s="42" t="s">
        <v>250</v>
      </c>
      <c r="C21" s="43">
        <v>-3141467</v>
      </c>
      <c r="D21" s="43">
        <v>704767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0" r:id="rId1"/>
  <headerFooter alignWithMargins="0">
    <oddHeader>&amp;C&amp;"Times New Roman,Félkövér"&amp;18Dunaszekcsői Közös Önkormányzati Hivatal 2016. évi beszámolója&amp;R2/7.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Köbli Kata</cp:lastModifiedBy>
  <cp:lastPrinted>2017-05-15T15:35:12Z</cp:lastPrinted>
  <dcterms:created xsi:type="dcterms:W3CDTF">2014-01-13T16:29:21Z</dcterms:created>
  <dcterms:modified xsi:type="dcterms:W3CDTF">2018-06-01T13:44:02Z</dcterms:modified>
  <cp:category/>
  <cp:version/>
  <cp:contentType/>
  <cp:contentStatus/>
</cp:coreProperties>
</file>