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24" i="1"/>
  <c r="F24"/>
  <c r="E24"/>
  <c r="D24"/>
  <c r="C24"/>
  <c r="B24"/>
</calcChain>
</file>

<file path=xl/sharedStrings.xml><?xml version="1.0" encoding="utf-8"?>
<sst xmlns="http://schemas.openxmlformats.org/spreadsheetml/2006/main" count="27" uniqueCount="27">
  <si>
    <t>Harkány Város Önkormányzat</t>
  </si>
  <si>
    <t>2017. évi felújítási kiadásainak előirányzata célonként</t>
  </si>
  <si>
    <t>eFt</t>
  </si>
  <si>
    <t>Felújítás
megnevezése</t>
  </si>
  <si>
    <t>Teljes költség</t>
  </si>
  <si>
    <t>Kivitelezés kezdési
és befejezési éve</t>
  </si>
  <si>
    <t>Felhasználás
2016.12.31.-ig</t>
  </si>
  <si>
    <t>2017. évi előirányzat</t>
  </si>
  <si>
    <t>Módosítás</t>
  </si>
  <si>
    <t>2017. évi módosított előirányzat</t>
  </si>
  <si>
    <t>2017. év utáni
szükséglet</t>
  </si>
  <si>
    <t>7=(2-4-6)</t>
  </si>
  <si>
    <t>Szennyvízközmű felújítás EHD-ből</t>
  </si>
  <si>
    <t>Vízközmű felújítás EHD-ből</t>
  </si>
  <si>
    <t>Járda-útépítési-javítási munkák a lakóövezetben</t>
  </si>
  <si>
    <t>VIS MAIOR Szőlőhegyi utak3370 hrsz és a 3311hrsz</t>
  </si>
  <si>
    <t xml:space="preserve">VIS MAIOR Terehegyi szennyvízakna süllyedés </t>
  </si>
  <si>
    <t>Autó felújítás</t>
  </si>
  <si>
    <t>Kopjafa felújítás</t>
  </si>
  <si>
    <t>Művelődési Ház  felújítás (érdekeltségnövelő támogatás önerővel)</t>
  </si>
  <si>
    <t>Sportcsarnok kéményfelújítás</t>
  </si>
  <si>
    <t>2016-2017</t>
  </si>
  <si>
    <t>Sportcsarnok felújítás (öltöző, konyha)</t>
  </si>
  <si>
    <t>Sportcsarnok tetőfelújítás</t>
  </si>
  <si>
    <t>Óvoda felújítás</t>
  </si>
  <si>
    <t>Összesen:</t>
  </si>
  <si>
    <t>-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</si>
</sst>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3" fillId="0" borderId="0" xfId="0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3" fillId="0" borderId="0" xfId="2" applyFont="1"/>
    <xf numFmtId="0" fontId="6" fillId="0" borderId="0" xfId="2" applyFont="1" applyAlignment="1">
      <alignment horizontal="right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vertical="center" wrapText="1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>
      <alignment horizontal="center" vertical="center" wrapText="1"/>
    </xf>
    <xf numFmtId="3" fontId="4" fillId="0" borderId="5" xfId="2" applyNumberFormat="1" applyFont="1" applyBorder="1" applyAlignment="1">
      <alignment vertical="center" wrapText="1"/>
    </xf>
    <xf numFmtId="0" fontId="4" fillId="0" borderId="5" xfId="3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5" xfId="3" applyFont="1" applyBorder="1" applyAlignment="1">
      <alignment vertical="center"/>
    </xf>
    <xf numFmtId="3" fontId="4" fillId="0" borderId="5" xfId="3" applyNumberFormat="1" applyFont="1" applyBorder="1" applyAlignment="1">
      <alignment vertical="center"/>
    </xf>
    <xf numFmtId="0" fontId="9" fillId="0" borderId="5" xfId="3" applyFont="1" applyFill="1" applyBorder="1" applyAlignment="1">
      <alignment vertical="center" wrapText="1"/>
    </xf>
    <xf numFmtId="3" fontId="1" fillId="0" borderId="0" xfId="3" applyNumberFormat="1"/>
    <xf numFmtId="0" fontId="4" fillId="0" borderId="5" xfId="3" applyFont="1" applyBorder="1"/>
    <xf numFmtId="3" fontId="4" fillId="0" borderId="5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vertical="center" wrapText="1"/>
    </xf>
    <xf numFmtId="0" fontId="8" fillId="4" borderId="5" xfId="2" applyFont="1" applyFill="1" applyBorder="1" applyAlignment="1">
      <alignment vertical="center" wrapText="1"/>
    </xf>
    <xf numFmtId="3" fontId="8" fillId="4" borderId="5" xfId="2" applyNumberFormat="1" applyFont="1" applyFill="1" applyBorder="1" applyAlignment="1">
      <alignment vertical="center" wrapText="1"/>
    </xf>
    <xf numFmtId="3" fontId="8" fillId="4" borderId="5" xfId="2" applyNumberFormat="1" applyFont="1" applyFill="1" applyBorder="1" applyAlignment="1">
      <alignment horizontal="center" vertical="center" wrapText="1"/>
    </xf>
    <xf numFmtId="3" fontId="3" fillId="0" borderId="0" xfId="0" applyNumberFormat="1" applyFont="1"/>
  </cellXfs>
  <cellStyles count="4">
    <cellStyle name="Normál" xfId="0" builtinId="0"/>
    <cellStyle name="Normál 5" xfId="3"/>
    <cellStyle name="Normál_beruzásás_fejlesztés 2014 ktgvetés" xfId="1"/>
    <cellStyle name="Normál_beruzásás_fejlesztés 2014 ktgveté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F1" sqref="F1"/>
    </sheetView>
  </sheetViews>
  <sheetFormatPr defaultRowHeight="15"/>
  <cols>
    <col min="1" max="1" width="17.7109375" customWidth="1"/>
    <col min="2" max="2" width="18.28515625" customWidth="1"/>
    <col min="3" max="4" width="18.5703125" customWidth="1"/>
    <col min="5" max="5" width="17.42578125" customWidth="1"/>
    <col min="6" max="6" width="19" customWidth="1"/>
    <col min="7" max="7" width="17.85546875" customWidth="1"/>
    <col min="8" max="8" width="17.140625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 ht="18">
      <c r="A4" s="4" t="s">
        <v>0</v>
      </c>
      <c r="B4" s="4"/>
      <c r="C4" s="4"/>
      <c r="D4" s="4"/>
      <c r="E4" s="4"/>
      <c r="F4" s="4"/>
      <c r="G4" s="4"/>
      <c r="H4" s="4"/>
      <c r="I4" s="3"/>
    </row>
    <row r="5" spans="1:9">
      <c r="A5" s="5" t="s">
        <v>1</v>
      </c>
      <c r="B5" s="5"/>
      <c r="C5" s="5"/>
      <c r="D5" s="5"/>
      <c r="E5" s="5"/>
      <c r="F5" s="5"/>
      <c r="G5" s="5"/>
      <c r="H5" s="5"/>
      <c r="I5" s="3"/>
    </row>
    <row r="6" spans="1:9">
      <c r="A6" s="5"/>
      <c r="B6" s="5"/>
      <c r="C6" s="5"/>
      <c r="D6" s="5"/>
      <c r="E6" s="5"/>
      <c r="F6" s="5"/>
      <c r="G6" s="5"/>
      <c r="H6" s="5"/>
      <c r="I6" s="3"/>
    </row>
    <row r="7" spans="1:9" ht="15.75" thickBot="1">
      <c r="A7" s="6"/>
      <c r="B7" s="6"/>
      <c r="C7" s="6"/>
      <c r="D7" s="6"/>
      <c r="E7" s="6"/>
      <c r="F7" s="6"/>
      <c r="G7" s="6"/>
      <c r="H7" s="7" t="s">
        <v>2</v>
      </c>
      <c r="I7" s="3"/>
    </row>
    <row r="8" spans="1:9" ht="85.5">
      <c r="A8" s="8" t="s">
        <v>3</v>
      </c>
      <c r="B8" s="9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11" t="s">
        <v>10</v>
      </c>
      <c r="I8" s="3"/>
    </row>
    <row r="9" spans="1:9" ht="28.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/>
      <c r="G9" s="12">
        <v>5</v>
      </c>
      <c r="H9" s="12" t="s">
        <v>11</v>
      </c>
      <c r="I9" s="3"/>
    </row>
    <row r="10" spans="1:9" ht="57">
      <c r="A10" s="13" t="s">
        <v>12</v>
      </c>
      <c r="B10" s="14">
        <v>4959042</v>
      </c>
      <c r="C10" s="15">
        <v>2017</v>
      </c>
      <c r="D10" s="14"/>
      <c r="E10" s="14">
        <v>5278306</v>
      </c>
      <c r="F10" s="14">
        <v>-319264</v>
      </c>
      <c r="G10" s="14">
        <v>4959042</v>
      </c>
      <c r="H10" s="16">
        <v>0</v>
      </c>
      <c r="I10" s="3"/>
    </row>
    <row r="11" spans="1:9" ht="57">
      <c r="A11" s="13" t="s">
        <v>13</v>
      </c>
      <c r="B11" s="14">
        <v>5000000</v>
      </c>
      <c r="C11" s="15">
        <v>2017</v>
      </c>
      <c r="D11" s="14"/>
      <c r="E11" s="14">
        <v>5000000</v>
      </c>
      <c r="F11" s="14"/>
      <c r="G11" s="14">
        <v>5000000</v>
      </c>
      <c r="H11" s="16">
        <v>0</v>
      </c>
      <c r="I11" s="3"/>
    </row>
    <row r="12" spans="1:9" ht="99.75">
      <c r="A12" s="17" t="s">
        <v>14</v>
      </c>
      <c r="B12" s="14">
        <v>5000000</v>
      </c>
      <c r="C12" s="18">
        <v>2017</v>
      </c>
      <c r="D12" s="19"/>
      <c r="E12" s="19">
        <v>5000000</v>
      </c>
      <c r="F12" s="20"/>
      <c r="G12" s="14">
        <v>5000000</v>
      </c>
      <c r="H12" s="16">
        <v>0</v>
      </c>
      <c r="I12" s="3"/>
    </row>
    <row r="13" spans="1:9" ht="89.25">
      <c r="A13" s="21" t="s">
        <v>15</v>
      </c>
      <c r="B13" s="14">
        <v>8792210</v>
      </c>
      <c r="C13" s="18">
        <v>2017</v>
      </c>
      <c r="D13" s="19"/>
      <c r="E13" s="19"/>
      <c r="F13" s="22">
        <v>8792210</v>
      </c>
      <c r="G13" s="14">
        <v>8792210</v>
      </c>
      <c r="H13" s="16">
        <v>0</v>
      </c>
      <c r="I13" s="3"/>
    </row>
    <row r="14" spans="1:9" ht="76.5">
      <c r="A14" s="21" t="s">
        <v>16</v>
      </c>
      <c r="B14" s="14">
        <v>31442837</v>
      </c>
      <c r="C14" s="18">
        <v>2017</v>
      </c>
      <c r="D14" s="19"/>
      <c r="E14" s="19"/>
      <c r="F14" s="22">
        <v>31442837</v>
      </c>
      <c r="G14" s="14">
        <v>31442837</v>
      </c>
      <c r="H14" s="16">
        <v>0</v>
      </c>
      <c r="I14" s="3"/>
    </row>
    <row r="15" spans="1:9" ht="28.5">
      <c r="A15" s="17" t="s">
        <v>17</v>
      </c>
      <c r="B15" s="14">
        <v>1060264</v>
      </c>
      <c r="C15" s="18">
        <v>2017</v>
      </c>
      <c r="D15" s="19"/>
      <c r="E15" s="19">
        <v>0</v>
      </c>
      <c r="F15" s="20">
        <v>1060264</v>
      </c>
      <c r="G15" s="14">
        <v>1060264</v>
      </c>
      <c r="H15" s="16">
        <v>0</v>
      </c>
      <c r="I15" s="3"/>
    </row>
    <row r="16" spans="1:9" ht="28.5">
      <c r="A16" s="17" t="s">
        <v>18</v>
      </c>
      <c r="B16" s="14">
        <v>220000</v>
      </c>
      <c r="C16" s="18">
        <v>2017</v>
      </c>
      <c r="D16" s="19"/>
      <c r="E16" s="19">
        <v>0</v>
      </c>
      <c r="F16" s="20">
        <v>220000</v>
      </c>
      <c r="G16" s="14">
        <v>220000</v>
      </c>
      <c r="H16" s="16">
        <v>0</v>
      </c>
      <c r="I16" s="3"/>
    </row>
    <row r="17" spans="1:9">
      <c r="A17" s="23" t="s">
        <v>19</v>
      </c>
      <c r="B17" s="14">
        <v>0</v>
      </c>
      <c r="C17" s="24">
        <v>2017</v>
      </c>
      <c r="D17" s="16"/>
      <c r="E17" s="16">
        <v>691000</v>
      </c>
      <c r="F17" s="16">
        <v>-691000</v>
      </c>
      <c r="G17" s="14">
        <v>0</v>
      </c>
      <c r="H17" s="16">
        <v>0</v>
      </c>
      <c r="I17" s="3"/>
    </row>
    <row r="18" spans="1:9" ht="28.5">
      <c r="A18" s="23" t="s">
        <v>20</v>
      </c>
      <c r="B18" s="14">
        <v>1051560</v>
      </c>
      <c r="C18" s="24" t="s">
        <v>21</v>
      </c>
      <c r="D18" s="16">
        <v>525780</v>
      </c>
      <c r="E18" s="16">
        <v>525780</v>
      </c>
      <c r="F18" s="16">
        <v>0</v>
      </c>
      <c r="G18" s="14">
        <v>525780</v>
      </c>
      <c r="H18" s="16">
        <v>0</v>
      </c>
      <c r="I18" s="3"/>
    </row>
    <row r="19" spans="1:9" ht="71.25">
      <c r="A19" s="25" t="s">
        <v>22</v>
      </c>
      <c r="B19" s="14">
        <v>0</v>
      </c>
      <c r="C19" s="24">
        <v>2017</v>
      </c>
      <c r="D19" s="16"/>
      <c r="E19" s="16">
        <v>885000</v>
      </c>
      <c r="F19" s="16">
        <v>-885000</v>
      </c>
      <c r="G19" s="14">
        <v>0</v>
      </c>
      <c r="H19" s="16">
        <v>0</v>
      </c>
      <c r="I19" s="3"/>
    </row>
    <row r="20" spans="1:9" ht="51">
      <c r="A20" s="21" t="s">
        <v>23</v>
      </c>
      <c r="B20" s="14">
        <v>5000000</v>
      </c>
      <c r="C20" s="24">
        <v>2017</v>
      </c>
      <c r="D20" s="16">
        <v>0</v>
      </c>
      <c r="E20" s="16">
        <v>0</v>
      </c>
      <c r="F20" s="16">
        <v>5000000</v>
      </c>
      <c r="G20" s="14">
        <v>5000000</v>
      </c>
      <c r="H20" s="16">
        <v>0</v>
      </c>
      <c r="I20" s="3"/>
    </row>
    <row r="21" spans="1:9" ht="28.5">
      <c r="A21" s="25" t="s">
        <v>24</v>
      </c>
      <c r="B21" s="14">
        <v>615000</v>
      </c>
      <c r="C21" s="24">
        <v>2017</v>
      </c>
      <c r="D21" s="16"/>
      <c r="E21" s="16"/>
      <c r="F21" s="16">
        <v>615000</v>
      </c>
      <c r="G21" s="14">
        <v>615000</v>
      </c>
      <c r="H21" s="16">
        <v>0</v>
      </c>
      <c r="I21" s="3"/>
    </row>
    <row r="22" spans="1:9" ht="28.5">
      <c r="A22" s="26" t="s">
        <v>25</v>
      </c>
      <c r="B22" s="27">
        <v>63140913</v>
      </c>
      <c r="C22" s="28" t="s">
        <v>26</v>
      </c>
      <c r="D22" s="27">
        <v>525780</v>
      </c>
      <c r="E22" s="27">
        <v>17380086</v>
      </c>
      <c r="F22" s="27">
        <v>45235047</v>
      </c>
      <c r="G22" s="27">
        <v>62615133</v>
      </c>
      <c r="H22" s="27">
        <v>0</v>
      </c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29">
        <f t="shared" ref="B24:G24" si="0">SUM(B10:B21)</f>
        <v>63140913</v>
      </c>
      <c r="C24" s="29">
        <f t="shared" si="0"/>
        <v>22187</v>
      </c>
      <c r="D24" s="29">
        <f t="shared" si="0"/>
        <v>525780</v>
      </c>
      <c r="E24" s="29">
        <f t="shared" si="0"/>
        <v>17380086</v>
      </c>
      <c r="F24" s="29">
        <f t="shared" si="0"/>
        <v>45235047</v>
      </c>
      <c r="G24" s="29">
        <f t="shared" si="0"/>
        <v>62615133</v>
      </c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</sheetData>
  <mergeCells count="2">
    <mergeCell ref="A4:H4"/>
    <mergeCell ref="A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2017-12-05T14:00:01Z</dcterms:created>
  <dcterms:modified xsi:type="dcterms:W3CDTF">2017-12-05T14:00:20Z</dcterms:modified>
</cp:coreProperties>
</file>