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2019 Kurd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<sst xmlns="http://schemas.openxmlformats.org/spreadsheetml/2006/main" count="46" uniqueCount="36">
  <si>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</si>
  <si>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</si>
  <si>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</si>
  <si>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</si>
  <si>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</si>
  <si>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</si>
  <si>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</si>
  <si>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</si>
  <si>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</si>
  <si>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>Finanszírozási bevételek (maradvány igénybevétel)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</si>
  <si>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</si>
  <si>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</si>
  <si>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</si>
  <si>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</si>
  <si>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</si>
  <si>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</si>
  <si>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</si>
  <si>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</si>
  <si>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</si>
  <si>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</si>
  <si>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</si>
  <si>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Kurd Község Önkormányzata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</si>
  <si>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</si>
  <si>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</si>
  <si>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</si>
  <si>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</si>
  <si>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>Finanszírozási bevételek (pénzmaradvány igénybevétele)</t>
  </si>
  <si>
    <t>adatok Ft</t>
  </si>
  <si>
    <t xml:space="preserve">  2019. évi előirányzat</t>
  </si>
  <si>
    <t xml:space="preserve">   2019. évi előirányzat</t>
  </si>
  <si>
    <t>2019. évi előirányzat</t>
  </si>
  <si>
    <t xml:space="preserve">Működési célú támogatások ÁH-n belülről </t>
  </si>
  <si>
    <t>Tartalékok (működési)</t>
  </si>
  <si>
    <t>Tartalékok (fejlesztési)</t>
  </si>
  <si>
    <t xml:space="preserve">Felhalmozási  célú támogatások ÁH-n belülről </t>
  </si>
  <si>
    <t xml:space="preserve">2019. év Működési és tőkejellegű bevételei és kiadásai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</si>
</sst>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7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3" fontId="12" fillId="0" borderId="15" xfId="0" applyNumberFormat="1" applyFont="1" applyBorder="1" applyAlignment="1">
      <alignment horizontal="right" vertical="center"/>
    </xf>
    <xf numFmtId="0" fontId="12" fillId="0" borderId="13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3" fontId="12" fillId="0" borderId="18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right" vertical="center"/>
    </xf>
    <xf numFmtId="3" fontId="10" fillId="0" borderId="20" xfId="0" applyNumberFormat="1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41" fontId="11" fillId="0" borderId="2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3" fontId="12" fillId="0" borderId="23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Layout" zoomScaleSheetLayoutView="75" workbookViewId="0" topLeftCell="A1">
      <selection activeCell="C7" sqref="C7"/>
    </sheetView>
  </sheetViews>
  <sheetFormatPr defaultColWidth="9.00390625" defaultRowHeight="12.75"/>
  <cols>
    <col min="1" max="1" width="48.00390625" style="0" customWidth="1"/>
    <col min="2" max="2" width="22.875" style="0" customWidth="1"/>
    <col min="3" max="3" width="35.875" style="0" customWidth="1"/>
    <col min="4" max="4" width="22.875" style="0" customWidth="1"/>
    <col min="8" max="8" width="11.125" style="0" bestFit="1" customWidth="1"/>
  </cols>
  <sheetData>
    <row r="1" spans="1:4" ht="14.25" customHeight="1">
      <c r="A1" s="41" t="s">
        <v>21</v>
      </c>
      <c r="B1" s="41"/>
      <c r="C1" s="41"/>
      <c r="D1" s="41"/>
    </row>
    <row r="2" spans="1:4" ht="17.25" customHeight="1">
      <c r="A2" s="41"/>
      <c r="B2" s="41"/>
      <c r="C2" s="41"/>
      <c r="D2" s="41"/>
    </row>
    <row r="3" spans="1:4" ht="16.5">
      <c r="A3" s="41" t="s">
        <v>35</v>
      </c>
      <c r="B3" s="46"/>
      <c r="C3" s="46"/>
      <c r="D3" s="46"/>
    </row>
    <row r="4" spans="1:4" ht="6.75" customHeight="1">
      <c r="A4" s="22"/>
      <c r="B4" s="23"/>
      <c r="C4" s="23"/>
      <c r="D4" s="23"/>
    </row>
    <row r="5" spans="1:4" ht="9.75" customHeight="1" thickBot="1">
      <c r="A5" s="22"/>
      <c r="B5" s="24"/>
      <c r="C5" s="24"/>
      <c r="D5" s="21" t="s">
        <v>27</v>
      </c>
    </row>
    <row r="6" spans="1:4" ht="17.25" thickBot="1">
      <c r="A6" s="43" t="s">
        <v>1</v>
      </c>
      <c r="B6" s="45"/>
      <c r="C6" s="43" t="s">
        <v>2</v>
      </c>
      <c r="D6" s="44"/>
    </row>
    <row r="7" spans="1:4" ht="30" customHeight="1" thickBot="1">
      <c r="A7" s="6" t="s">
        <v>0</v>
      </c>
      <c r="B7" s="25" t="s">
        <v>28</v>
      </c>
      <c r="C7" s="6" t="s">
        <v>0</v>
      </c>
      <c r="D7" s="7" t="s">
        <v>29</v>
      </c>
    </row>
    <row r="8" spans="1:4" ht="18" customHeight="1">
      <c r="A8" s="8" t="s">
        <v>25</v>
      </c>
      <c r="B8" s="32">
        <v>130494111</v>
      </c>
      <c r="C8" s="8" t="s">
        <v>12</v>
      </c>
      <c r="D8" s="18">
        <v>40938199</v>
      </c>
    </row>
    <row r="9" spans="1:4" ht="18" customHeight="1">
      <c r="A9" s="9" t="s">
        <v>31</v>
      </c>
      <c r="B9" s="33">
        <v>44106123</v>
      </c>
      <c r="C9" s="11" t="s">
        <v>13</v>
      </c>
      <c r="D9" s="12">
        <v>7954846</v>
      </c>
    </row>
    <row r="10" spans="1:4" ht="18" customHeight="1">
      <c r="A10" s="11" t="s">
        <v>20</v>
      </c>
      <c r="B10" s="10">
        <v>27880000</v>
      </c>
      <c r="C10" s="11" t="s">
        <v>14</v>
      </c>
      <c r="D10" s="12">
        <v>34813835</v>
      </c>
    </row>
    <row r="11" spans="1:4" ht="18" customHeight="1">
      <c r="A11" s="13" t="s">
        <v>23</v>
      </c>
      <c r="B11" s="33">
        <v>5478891</v>
      </c>
      <c r="C11" s="11" t="s">
        <v>15</v>
      </c>
      <c r="D11" s="12">
        <v>7640000</v>
      </c>
    </row>
    <row r="12" spans="1:4" ht="18" customHeight="1">
      <c r="A12" s="13" t="s">
        <v>22</v>
      </c>
      <c r="B12" s="33">
        <v>300000</v>
      </c>
      <c r="C12" s="11" t="s">
        <v>24</v>
      </c>
      <c r="D12" s="12">
        <v>52535898</v>
      </c>
    </row>
    <row r="13" spans="1:4" ht="18" customHeight="1">
      <c r="A13" s="11" t="s">
        <v>9</v>
      </c>
      <c r="B13" s="33">
        <v>17117829</v>
      </c>
      <c r="C13" s="11" t="s">
        <v>32</v>
      </c>
      <c r="D13" s="12">
        <v>13552264</v>
      </c>
    </row>
    <row r="14" spans="1:4" ht="18" customHeight="1" thickBot="1">
      <c r="A14" s="9"/>
      <c r="B14" s="35"/>
      <c r="C14" s="11" t="s">
        <v>16</v>
      </c>
      <c r="D14" s="12">
        <v>52491912</v>
      </c>
    </row>
    <row r="15" spans="1:8" ht="15.75" thickBot="1">
      <c r="A15" s="26" t="s">
        <v>3</v>
      </c>
      <c r="B15" s="34">
        <f>SUM(B8:B14)</f>
        <v>225376954</v>
      </c>
      <c r="C15" s="26" t="s">
        <v>3</v>
      </c>
      <c r="D15" s="19">
        <f>SUM(D8:D14)</f>
        <v>209926954</v>
      </c>
      <c r="H15" s="4"/>
    </row>
    <row r="16" spans="1:4" ht="17.25" thickBot="1">
      <c r="A16" s="27" t="s">
        <v>4</v>
      </c>
      <c r="B16" s="36"/>
      <c r="C16" s="27" t="s">
        <v>5</v>
      </c>
      <c r="D16" s="28">
        <f>B15-D15</f>
        <v>15450000</v>
      </c>
    </row>
    <row r="17" spans="1:4" ht="6.75" customHeight="1">
      <c r="A17" s="29"/>
      <c r="B17" s="30"/>
      <c r="C17" s="29"/>
      <c r="D17" s="31"/>
    </row>
    <row r="18" spans="1:4" ht="17.25" thickBot="1">
      <c r="A18" s="41" t="s">
        <v>8</v>
      </c>
      <c r="B18" s="42"/>
      <c r="C18" s="42"/>
      <c r="D18" s="42"/>
    </row>
    <row r="19" spans="1:4" ht="16.5">
      <c r="A19" s="38" t="s">
        <v>1</v>
      </c>
      <c r="B19" s="40"/>
      <c r="C19" s="38" t="s">
        <v>2</v>
      </c>
      <c r="D19" s="39"/>
    </row>
    <row r="20" spans="1:4" ht="30.75" customHeight="1" thickBot="1">
      <c r="A20" s="14" t="s">
        <v>0</v>
      </c>
      <c r="B20" s="37" t="s">
        <v>30</v>
      </c>
      <c r="C20" s="14" t="s">
        <v>0</v>
      </c>
      <c r="D20" s="15" t="s">
        <v>30</v>
      </c>
    </row>
    <row r="21" spans="1:8" ht="18" customHeight="1">
      <c r="A21" s="16" t="s">
        <v>11</v>
      </c>
      <c r="B21" s="32">
        <v>1300000</v>
      </c>
      <c r="C21" s="8" t="s">
        <v>17</v>
      </c>
      <c r="D21" s="18">
        <v>9069026</v>
      </c>
      <c r="F21" s="2"/>
      <c r="G21" s="2"/>
      <c r="H21" s="2"/>
    </row>
    <row r="22" spans="1:8" ht="27.75" customHeight="1">
      <c r="A22" s="16" t="s">
        <v>26</v>
      </c>
      <c r="B22" s="17">
        <v>11953589</v>
      </c>
      <c r="C22" s="8" t="s">
        <v>18</v>
      </c>
      <c r="D22" s="18">
        <v>28086452</v>
      </c>
      <c r="F22" s="2"/>
      <c r="G22" s="2"/>
      <c r="H22" s="2"/>
    </row>
    <row r="23" spans="1:8" ht="18" customHeight="1">
      <c r="A23" s="9" t="s">
        <v>34</v>
      </c>
      <c r="B23" s="33">
        <v>14963604</v>
      </c>
      <c r="C23" s="9" t="s">
        <v>19</v>
      </c>
      <c r="D23" s="12"/>
      <c r="F23" s="2"/>
      <c r="G23" s="3"/>
      <c r="H23" s="2"/>
    </row>
    <row r="24" spans="1:8" ht="18" customHeight="1">
      <c r="A24" s="9" t="s">
        <v>10</v>
      </c>
      <c r="B24" s="10"/>
      <c r="C24" s="11" t="s">
        <v>33</v>
      </c>
      <c r="D24" s="12">
        <v>6511715</v>
      </c>
      <c r="F24" s="2"/>
      <c r="G24" s="3"/>
      <c r="H24" s="2"/>
    </row>
    <row r="25" spans="1:4" ht="18" customHeight="1" thickBot="1">
      <c r="A25" s="9"/>
      <c r="B25" s="10"/>
      <c r="C25" s="9" t="s">
        <v>16</v>
      </c>
      <c r="D25" s="12">
        <v>0</v>
      </c>
    </row>
    <row r="26" spans="1:4" ht="15.75" thickBot="1">
      <c r="A26" s="26" t="s">
        <v>3</v>
      </c>
      <c r="B26" s="34">
        <f>SUM(B21:B25)</f>
        <v>28217193</v>
      </c>
      <c r="C26" s="26" t="s">
        <v>6</v>
      </c>
      <c r="D26" s="19">
        <f>SUM(D21:D25)</f>
        <v>43667193</v>
      </c>
    </row>
    <row r="27" spans="1:4" ht="17.25" thickBot="1">
      <c r="A27" s="27" t="s">
        <v>4</v>
      </c>
      <c r="B27" s="36">
        <f>D26-B26</f>
        <v>15450000</v>
      </c>
      <c r="C27" s="27" t="s">
        <v>7</v>
      </c>
      <c r="D27" s="20"/>
    </row>
    <row r="28" spans="1:4" ht="14.25">
      <c r="A28" s="1"/>
      <c r="B28" s="5"/>
      <c r="C28" s="5"/>
      <c r="D28" s="5"/>
    </row>
    <row r="29" spans="2:4" ht="12.75">
      <c r="B29" s="4">
        <f>B15+B26</f>
        <v>253594147</v>
      </c>
      <c r="D29" s="4">
        <f>D15+D26</f>
        <v>253594147</v>
      </c>
    </row>
    <row r="30" spans="2:4" ht="12.75">
      <c r="B30" s="4"/>
      <c r="D30" s="4"/>
    </row>
    <row r="31" spans="2:3" ht="12.75">
      <c r="B31" s="4"/>
      <c r="C31" s="4"/>
    </row>
    <row r="33" spans="2:4" ht="12.75">
      <c r="B33" s="4"/>
      <c r="D33" s="4"/>
    </row>
  </sheetData>
  <sheetProtection/>
  <mergeCells count="8">
    <mergeCell ref="C19:D19"/>
    <mergeCell ref="A19:B19"/>
    <mergeCell ref="A18:D18"/>
    <mergeCell ref="C6:D6"/>
    <mergeCell ref="A6:B6"/>
    <mergeCell ref="A1:D1"/>
    <mergeCell ref="A2:D2"/>
    <mergeCell ref="A3:D3"/>
  </mergeCells>
  <printOptions horizontalCentered="1"/>
  <pageMargins left="0.5905511811023623" right="0.5905511811023623" top="0.8815625" bottom="0.6299212598425197" header="0.31496062992125984" footer="0.35433070866141736"/>
  <pageSetup fitToHeight="1" fitToWidth="1" horizontalDpi="300" verticalDpi="300" orientation="landscape" paperSize="9" scale="97" r:id="rId1"/>
  <headerFooter alignWithMargins="0">
    <oddHeader>&amp;C&amp;"Book Antiqua,Félkövér"&amp;12 8.A melléklet
a   2/2018.(II.26.)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2018-02-22T13:53:43Z</cp:lastPrinted>
  <dcterms:created xsi:type="dcterms:W3CDTF">2003-01-30T00:14:32Z</dcterms:created>
  <dcterms:modified xsi:type="dcterms:W3CDTF">2019-02-21T09:51:23Z</dcterms:modified>
  <cp:category/>
  <cp:version/>
  <cp:contentType/>
  <cp:contentStatus/>
</cp:coreProperties>
</file>