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30" windowWidth="19635" windowHeight="7440"/>
  </bookViews>
  <sheets>
    <sheet name="6. mellékle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6" i="1" l="1"/>
  <c r="D6" i="1" s="1"/>
  <c r="E6" i="1" s="1"/>
  <c r="F6" i="1" s="1"/>
  <c r="C2" i="1"/>
  <c r="D2" i="1" s="1"/>
  <c r="E2" i="1" l="1"/>
  <c r="D8" i="1"/>
  <c r="C8" i="1"/>
  <c r="E8" i="1" l="1"/>
  <c r="F2" i="1"/>
  <c r="F8" i="1" s="1"/>
</calcChain>
</file>

<file path=xl/sharedStrings.xml><?xml version="1.0" encoding="utf-8"?>
<sst xmlns="http://schemas.openxmlformats.org/spreadsheetml/2006/main" count="19" uniqueCount="19">
  <si>
    <t>Sorszám</t>
  </si>
  <si>
    <t>Megnevezés</t>
  </si>
  <si>
    <t>2020. év</t>
  </si>
  <si>
    <t>2021. év</t>
  </si>
  <si>
    <t>2022. év</t>
  </si>
  <si>
    <t>2023. év</t>
  </si>
  <si>
    <t>1.</t>
  </si>
  <si>
    <t>a helyi adóból és a települési adóból származó bevétel</t>
  </si>
  <si>
    <t>2.</t>
  </si>
  <si>
    <t>az önkormányzati vagyon és az önkormányzatot megillető vagyoni értékű jog értékesítéséből és hasznosításából származó bevétel</t>
  </si>
  <si>
    <t>3.</t>
  </si>
  <si>
    <t>osztalék, koncessziós díj és hozambevétel</t>
  </si>
  <si>
    <t>4.</t>
  </si>
  <si>
    <t>tárgyi eszköz és immateriális jószág, részvény, részesedés, vállalat értékesítéséből vagy privatizációból származó bevétel</t>
  </si>
  <si>
    <t>5.</t>
  </si>
  <si>
    <t>bírság-, pótlék- és díjbevétel</t>
  </si>
  <si>
    <t>6.</t>
  </si>
  <si>
    <t>a kezesség-, illetve garanciavállalással kapcsolatos megtérülés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</si>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</sst>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Ft&quot;_-;\-* #,##0.00\ &quot;Ft&quot;_-;_-* &quot;-&quot;??\ &quot;Ft&quot;_-;_-@_-"/>
  </numFmts>
  <fonts count="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3" fontId="4" fillId="0" borderId="6" xfId="1" applyNumberFormat="1" applyFont="1" applyBorder="1" applyAlignment="1">
      <alignment horizontal="right" vertical="center" wrapText="1"/>
    </xf>
    <xf numFmtId="3" fontId="4" fillId="0" borderId="7" xfId="1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4" fillId="0" borderId="10" xfId="1" applyNumberFormat="1" applyFont="1" applyBorder="1" applyAlignment="1">
      <alignment horizontal="right" vertical="center" wrapText="1"/>
    </xf>
    <xf numFmtId="3" fontId="4" fillId="0" borderId="11" xfId="1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3" fontId="4" fillId="0" borderId="13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justify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center" wrapText="1"/>
    </xf>
  </cellXfs>
  <cellStyles count="3">
    <cellStyle name="Normál" xfId="0" builtinId="0"/>
    <cellStyle name="Normál 2" xfId="2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6;lts&#233;gvet&#233;s%20mell&#233;kletei%20-%20Petrikereszt&#250;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6. melléklet"/>
      <sheetName val="7. melléklet"/>
      <sheetName val="8. melléklet "/>
    </sheetNames>
    <sheetDataSet>
      <sheetData sheetId="0"/>
      <sheetData sheetId="1">
        <row r="19">
          <cell r="C19">
            <v>0</v>
          </cell>
        </row>
        <row r="20">
          <cell r="C20">
            <v>900000</v>
          </cell>
        </row>
        <row r="22">
          <cell r="C22">
            <v>4200000</v>
          </cell>
        </row>
        <row r="23">
          <cell r="C23">
            <v>1900000</v>
          </cell>
        </row>
        <row r="24">
          <cell r="C24">
            <v>1120000</v>
          </cell>
        </row>
        <row r="25">
          <cell r="C25">
            <v>0</v>
          </cell>
        </row>
        <row r="26">
          <cell r="C26">
            <v>110000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Layout" zoomScaleNormal="100" workbookViewId="0">
      <selection activeCell="C3" sqref="C3"/>
    </sheetView>
  </sheetViews>
  <sheetFormatPr defaultRowHeight="12.75" x14ac:dyDescent="0.2"/>
  <cols>
    <col min="1" max="1" width="9" bestFit="1" customWidth="1"/>
    <col min="2" max="2" width="55.42578125" bestFit="1" customWidth="1"/>
    <col min="3" max="6" width="11.42578125" bestFit="1" customWidth="1"/>
  </cols>
  <sheetData>
    <row r="1" spans="1:6" ht="17.25" thickTop="1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</row>
    <row r="2" spans="1:6" ht="16.5" thickTop="1" x14ac:dyDescent="0.2">
      <c r="A2" s="6" t="s">
        <v>6</v>
      </c>
      <c r="B2" s="7" t="s">
        <v>7</v>
      </c>
      <c r="C2" s="8">
        <f>'[1]2. melléklet'!C22+'[1]2. melléklet'!C23+'[1]2. melléklet'!C25+'[1]2. melléklet'!C20+'[1]2. melléklet'!C19+'[1]2. melléklet'!C24</f>
        <v>8120000</v>
      </c>
      <c r="D2" s="9">
        <f>C2</f>
        <v>8120000</v>
      </c>
      <c r="E2" s="9">
        <f>D2</f>
        <v>8120000</v>
      </c>
      <c r="F2" s="10">
        <f>E2</f>
        <v>8120000</v>
      </c>
    </row>
    <row r="3" spans="1:6" ht="47.25" x14ac:dyDescent="0.2">
      <c r="A3" s="11" t="s">
        <v>8</v>
      </c>
      <c r="B3" s="12" t="s">
        <v>9</v>
      </c>
      <c r="C3" s="13">
        <v>0</v>
      </c>
      <c r="D3" s="14">
        <v>0</v>
      </c>
      <c r="E3" s="14">
        <v>0</v>
      </c>
      <c r="F3" s="10">
        <v>0</v>
      </c>
    </row>
    <row r="4" spans="1:6" ht="15.75" x14ac:dyDescent="0.2">
      <c r="A4" s="11" t="s">
        <v>10</v>
      </c>
      <c r="B4" s="12" t="s">
        <v>11</v>
      </c>
      <c r="C4" s="13">
        <v>0</v>
      </c>
      <c r="D4" s="14">
        <v>0</v>
      </c>
      <c r="E4" s="14">
        <v>0</v>
      </c>
      <c r="F4" s="10">
        <v>0</v>
      </c>
    </row>
    <row r="5" spans="1:6" ht="31.5" x14ac:dyDescent="0.2">
      <c r="A5" s="11" t="s">
        <v>12</v>
      </c>
      <c r="B5" s="12" t="s">
        <v>13</v>
      </c>
      <c r="C5" s="13">
        <v>0</v>
      </c>
      <c r="D5" s="14">
        <v>0</v>
      </c>
      <c r="E5" s="14">
        <v>0</v>
      </c>
      <c r="F5" s="10">
        <v>0</v>
      </c>
    </row>
    <row r="6" spans="1:6" ht="15.75" x14ac:dyDescent="0.2">
      <c r="A6" s="11" t="s">
        <v>14</v>
      </c>
      <c r="B6" s="12" t="s">
        <v>15</v>
      </c>
      <c r="C6" s="15">
        <f>'[1]2. melléklet'!C26</f>
        <v>110000</v>
      </c>
      <c r="D6" s="16">
        <f>C6</f>
        <v>110000</v>
      </c>
      <c r="E6" s="16">
        <f>D6</f>
        <v>110000</v>
      </c>
      <c r="F6" s="10">
        <f>E6</f>
        <v>110000</v>
      </c>
    </row>
    <row r="7" spans="1:6" ht="16.5" thickBot="1" x14ac:dyDescent="0.25">
      <c r="A7" s="17" t="s">
        <v>16</v>
      </c>
      <c r="B7" s="18" t="s">
        <v>17</v>
      </c>
      <c r="C7" s="19">
        <v>0</v>
      </c>
      <c r="D7" s="20">
        <v>0</v>
      </c>
      <c r="E7" s="20">
        <v>0</v>
      </c>
      <c r="F7" s="21">
        <v>0</v>
      </c>
    </row>
    <row r="8" spans="1:6" ht="17.25" thickTop="1" thickBot="1" x14ac:dyDescent="0.25">
      <c r="A8" s="22"/>
      <c r="B8" s="23" t="s">
        <v>18</v>
      </c>
      <c r="C8" s="24">
        <f>SUM(C2:C7)</f>
        <v>8230000</v>
      </c>
      <c r="D8" s="25">
        <f>SUM(D2:D7)</f>
        <v>8230000</v>
      </c>
      <c r="E8" s="25">
        <f>SUM(E2:E7)</f>
        <v>8230000</v>
      </c>
      <c r="F8" s="26">
        <f>SUM(F2:F7)</f>
        <v>8230000</v>
      </c>
    </row>
    <row r="9" spans="1:6" ht="13.5" thickTop="1" x14ac:dyDescent="0.2"/>
  </sheetData>
  <pageMargins left="0.59055118110236215" right="0.51181102362204722" top="1.2204724409448819" bottom="0.74803149606299213" header="0.31496062992125984" footer="0.31496062992125984"/>
  <pageSetup paperSize="9" orientation="landscape" r:id="rId1"/>
  <headerFooter>
    <oddHeader>&amp;C&amp;"Garamond,Félkövér"&amp;16 6. melléklet az 1/2020. (II. 27.) önkormányzati rendelethez
Az önkormányzat saját bevételeinek a költségvetési évet követő három évre tervezett előirányzatai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</dc:creator>
  <cp:lastModifiedBy>Tamara</cp:lastModifiedBy>
  <dcterms:created xsi:type="dcterms:W3CDTF">2020-03-03T10:03:19Z</dcterms:created>
  <dcterms:modified xsi:type="dcterms:W3CDTF">2020-03-03T10:03:45Z</dcterms:modified>
</cp:coreProperties>
</file>