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371" windowWidth="15480" windowHeight="4290" tabRatio="740" activeTab="2"/>
  </bookViews>
  <sheets>
    <sheet name="bevételek  ÖSSZ" sheetId="1" r:id="rId1"/>
    <sheet name="kiadások összesítése" sheetId="2" r:id="rId2"/>
    <sheet name=" MÉRLEG" sheetId="3" r:id="rId3"/>
    <sheet name="12.sz.melléklet" sheetId="4" state="hidden" r:id="rId4"/>
  </sheets>
  <definedNames>
    <definedName name="Z_8902DB62_A5E3_4FA3_A292_C64AA690A194_.wvu.PrintArea" localSheetId="0" hidden="1">'bevételek  ÖSSZ'!$A$1:$D$5</definedName>
    <definedName name="Z_8902DB62_A5E3_4FA3_A292_C64AA690A194_.wvu.Rows" localSheetId="0" hidden="1">'bevételek  ÖSSZ'!#REF!</definedName>
  </definedNames>
  <calcPr fullCalcOnLoad="1"/>
</workbook>
</file>

<file path=xl/sharedStrings.xml><?xml version="1.0" encoding="utf-8"?>
<sst xmlns="http://schemas.openxmlformats.org/spreadsheetml/2006/main" count="131" uniqueCount="90">
  <si>
    <t>Megnevezés</t>
  </si>
  <si>
    <t>BEVÉTELEK</t>
  </si>
  <si>
    <t>1.</t>
  </si>
  <si>
    <t>Személyi jellegű</t>
  </si>
  <si>
    <t>Dologi jellegű</t>
  </si>
  <si>
    <t>Kelemen László Művelődési Ház</t>
  </si>
  <si>
    <t>Városi Könyvtár</t>
  </si>
  <si>
    <t>Összesen</t>
  </si>
  <si>
    <t>Munkaadót terhelő</t>
  </si>
  <si>
    <t>Működési kiadás</t>
  </si>
  <si>
    <t>Helyi adókból:  - iparűzési adó</t>
  </si>
  <si>
    <t>KIADÁSOK</t>
  </si>
  <si>
    <t>Többlet</t>
  </si>
  <si>
    <t>Hiány</t>
  </si>
  <si>
    <t xml:space="preserve">Dologi kiadások </t>
  </si>
  <si>
    <t>Munkaadókat terhelő járulékok</t>
  </si>
  <si>
    <t>Személyi juttatások</t>
  </si>
  <si>
    <t>Sorszám</t>
  </si>
  <si>
    <t>Kiadások összesen</t>
  </si>
  <si>
    <t>CÍM</t>
  </si>
  <si>
    <t>Csanádpalota Városi Önkormányzat</t>
  </si>
  <si>
    <t>Társadalmi, szociálpoli-tikai támogatások</t>
  </si>
  <si>
    <t>Kiadás mindösszesen</t>
  </si>
  <si>
    <t>Csanádpalotai Közös Önkormányzati Hivatal</t>
  </si>
  <si>
    <t>Felújítási kiadások</t>
  </si>
  <si>
    <t>Beruházási kiadások</t>
  </si>
  <si>
    <t>eredeti ei.</t>
  </si>
  <si>
    <t>módosított ei.</t>
  </si>
  <si>
    <t>2.</t>
  </si>
  <si>
    <t>3.</t>
  </si>
  <si>
    <t>Közhatalmi bevételek</t>
  </si>
  <si>
    <t>6.</t>
  </si>
  <si>
    <t>7.</t>
  </si>
  <si>
    <t>8.</t>
  </si>
  <si>
    <t>9.</t>
  </si>
  <si>
    <t xml:space="preserve"> MŰKÖDÉSI BEVÉTEL ÖSSZESEN</t>
  </si>
  <si>
    <t>Felhalmozási célú támogatások államháztartáson belülről</t>
  </si>
  <si>
    <t>Felhalmozási bevételek összesen</t>
  </si>
  <si>
    <t>Költségvetési bevételek összesen</t>
  </si>
  <si>
    <t>Államháztartási szerv</t>
  </si>
  <si>
    <t>Összesen működési</t>
  </si>
  <si>
    <t>Eredeti  Ei</t>
  </si>
  <si>
    <t>Mód. Ei</t>
  </si>
  <si>
    <t>Eredeti Ei</t>
  </si>
  <si>
    <t>Mód Ei</t>
  </si>
  <si>
    <t>Felhalmozási kiadás</t>
  </si>
  <si>
    <t>Önk-on kívülre átadott pénzesz-közök</t>
  </si>
  <si>
    <t>Költségvetési kiadások összesen</t>
  </si>
  <si>
    <t>eredeti</t>
  </si>
  <si>
    <t>módosított</t>
  </si>
  <si>
    <t>Egyéb működési célú kiadások</t>
  </si>
  <si>
    <t>Működési kiadás összesen</t>
  </si>
  <si>
    <t>Egyéb felhalmozási célú kiadások</t>
  </si>
  <si>
    <t>Működési célú átvett pénzeszközök</t>
  </si>
  <si>
    <t>Felhalmozási bevételek</t>
  </si>
  <si>
    <t>ezer Ft</t>
  </si>
  <si>
    <t>ezer forint</t>
  </si>
  <si>
    <t>Önkormányzatok működési támogatása</t>
  </si>
  <si>
    <t>Egyéb működési támogatás</t>
  </si>
  <si>
    <t>Önkormányzatnak átengedett közhatalmi bevételek</t>
  </si>
  <si>
    <t>4.</t>
  </si>
  <si>
    <t>Működési bevétel</t>
  </si>
  <si>
    <t>ebből:</t>
  </si>
  <si>
    <t xml:space="preserve">      könyvtár</t>
  </si>
  <si>
    <t xml:space="preserve">      művelődési ház</t>
  </si>
  <si>
    <t>hivatal</t>
  </si>
  <si>
    <t>önkormányzat</t>
  </si>
  <si>
    <t>Működési célra átvett pénzeszköz</t>
  </si>
  <si>
    <t xml:space="preserve">      hivatal</t>
  </si>
  <si>
    <t xml:space="preserve">      önkormányzat</t>
  </si>
  <si>
    <t>Felhalmozási célú támogatás államháztartáson belülről</t>
  </si>
  <si>
    <t>Felhalmozási   bevétel</t>
  </si>
  <si>
    <t>Csanádpalotai Városi Könyvtár</t>
  </si>
  <si>
    <t xml:space="preserve">Csanádpalotai Közös Önkormányzati Hivatal </t>
  </si>
  <si>
    <t>2014. évi előirányzatok</t>
  </si>
  <si>
    <t>Társadalmi, szociálpolitikai támogatások</t>
  </si>
  <si>
    <t>Finanszírozási bevételek</t>
  </si>
  <si>
    <t>Finanszírozási kiadások</t>
  </si>
  <si>
    <t>Felhalmozási célú támogatás  államháztartáson belülről</t>
  </si>
  <si>
    <t>2014. előirányzatok</t>
  </si>
  <si>
    <t>CSANÁDPALOTA VÁROSI ÖNKORMÁNYZAT ÉS KÖLTSÉGVETÉSI SZERVEI                                    2014. ÉVI  ÖSSZESÍTETT BEVÉTELEI</t>
  </si>
  <si>
    <t xml:space="preserve">                ezer Ft</t>
  </si>
  <si>
    <t xml:space="preserve">CSANÁDPALOTA VÁROS ÖNKORMÁNYZATÁNAK, KÖLTSÉGVETÉSI SZERVEINEK 2014. ÉVI ÖSSZESÍTETT MŰKÖDÉSI CÉLÚ BEVÉTELEI ÉS KIADÁSAI MÉRLEGSZERŰ KIMUTATÁSA                                                                                                                              </t>
  </si>
  <si>
    <t>CSANÁDPALOTA VÁROSI ÖNKORMÁNYZAT ÉS KÖLTSÉGVETÉSI SZERVEI                                                                                                                                                                        2014. ÉVI  ÖSSZESÍTETT MŰKÖDÉSI ÉS FELHALMOZÁSI KIADÁSAI</t>
  </si>
  <si>
    <t>2013. pénzmaradvány</t>
  </si>
  <si>
    <t>6/a</t>
  </si>
  <si>
    <t>2013 évi pénzmaradvány</t>
  </si>
  <si>
    <t>1. melléklet a 17/2014. (XII.11.) önkormányzati rendelethez</t>
  </si>
  <si>
    <t>2. melléklet a 17/2014. (XII.11.) önkormányzati rendelethez</t>
  </si>
  <si>
    <t>3. melléklet a  17/2014. (XII.11.)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</si>
</sst>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00\ &quot;Ft&quot;_-;\-* #,##0.000\ &quot;Ft&quot;_-;_-* &quot;-&quot;??\ &quot;Ft&quot;_-;_-@_-"/>
    <numFmt numFmtId="167" formatCode="_-* #,##0.0\ &quot;Ft&quot;_-;\-* #,##0.0\ &quot;Ft&quot;_-;_-* &quot;-&quot;??\ &quot;Ft&quot;_-;_-@_-"/>
    <numFmt numFmtId="168" formatCode="_-* #,##0\ &quot;Ft&quot;_-;\-* #,##0\ &quot;Ft&quot;_-;_-* &quot;-&quot;??\ &quot;Ft&quot;_-;_-@_-"/>
    <numFmt numFmtId="169" formatCode="#,##0\ _F_t"/>
    <numFmt numFmtId="170" formatCode="0.0%"/>
    <numFmt numFmtId="171" formatCode="0__"/>
    <numFmt numFmtId="172" formatCode="0.000"/>
    <numFmt numFmtId="173" formatCode="0.0000"/>
    <numFmt numFmtId="174" formatCode="0.0"/>
    <numFmt numFmtId="175" formatCode="0.000000"/>
    <numFmt numFmtId="176" formatCode="0.00000"/>
    <numFmt numFmtId="177" formatCode="#,##0_ ;\-#,##0\ "/>
    <numFmt numFmtId="178" formatCode="0.00_ ;\-0.00\ "/>
    <numFmt numFmtId="179" formatCode="#,##0.0"/>
    <numFmt numFmtId="180" formatCode="#,##0.00_ ;\-#,##0.00\ "/>
    <numFmt numFmtId="181" formatCode="[$-40E]yyyy\.\ mmmm\ d\."/>
  </numFmts>
  <fonts count="6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1"/>
      <name val="Arial CE"/>
      <family val="0"/>
    </font>
    <font>
      <b/>
      <i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 CE"/>
      <family val="0"/>
    </font>
    <font>
      <b/>
      <sz val="9"/>
      <name val="Arial CE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2"/>
    </font>
    <font>
      <b/>
      <sz val="12"/>
      <color indexed="10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2"/>
    </font>
    <font>
      <b/>
      <sz val="12"/>
      <color rgb="FFFF0000"/>
      <name val="Arial CE"/>
      <family val="0"/>
    </font>
    <font>
      <sz val="8"/>
      <color rgb="FFFF0000"/>
      <name val="Arial CE"/>
      <family val="0"/>
    </font>
    <font>
      <b/>
      <sz val="8"/>
      <color rgb="FFFF0000"/>
      <name val="Arial CE"/>
      <family val="0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Up">
        <fgColor indexed="8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3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/>
    </xf>
    <xf numFmtId="1" fontId="14" fillId="0" borderId="11" xfId="42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3" fillId="0" borderId="11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1" fontId="14" fillId="0" borderId="13" xfId="42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1" fillId="0" borderId="10" xfId="42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0" fillId="0" borderId="10" xfId="42" applyNumberFormat="1" applyFont="1" applyBorder="1" applyAlignment="1">
      <alignment horizontal="right"/>
    </xf>
    <xf numFmtId="3" fontId="0" fillId="0" borderId="10" xfId="42" applyNumberFormat="1" applyFont="1" applyBorder="1" applyAlignment="1">
      <alignment horizontal="right"/>
    </xf>
    <xf numFmtId="3" fontId="1" fillId="0" borderId="10" xfId="42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3" fontId="0" fillId="0" borderId="10" xfId="42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left" wrapText="1" indent="2"/>
    </xf>
    <xf numFmtId="0" fontId="2" fillId="0" borderId="10" xfId="0" applyFont="1" applyBorder="1" applyAlignment="1">
      <alignment horizontal="center"/>
    </xf>
    <xf numFmtId="3" fontId="1" fillId="0" borderId="11" xfId="42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177" fontId="3" fillId="0" borderId="10" xfId="42" applyNumberFormat="1" applyFont="1" applyBorder="1" applyAlignment="1">
      <alignment/>
    </xf>
    <xf numFmtId="177" fontId="4" fillId="0" borderId="10" xfId="42" applyNumberFormat="1" applyFont="1" applyBorder="1" applyAlignment="1">
      <alignment/>
    </xf>
    <xf numFmtId="0" fontId="16" fillId="0" borderId="10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177" fontId="4" fillId="0" borderId="10" xfId="42" applyNumberFormat="1" applyFont="1" applyBorder="1" applyAlignment="1">
      <alignment horizontal="right"/>
    </xf>
    <xf numFmtId="0" fontId="13" fillId="0" borderId="13" xfId="0" applyFont="1" applyBorder="1" applyAlignment="1">
      <alignment wrapText="1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left" wrapText="1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/>
    </xf>
    <xf numFmtId="0" fontId="13" fillId="0" borderId="11" xfId="0" applyFont="1" applyBorder="1" applyAlignment="1">
      <alignment horizontal="right" wrapText="1"/>
    </xf>
    <xf numFmtId="0" fontId="14" fillId="0" borderId="10" xfId="0" applyFont="1" applyBorder="1" applyAlignment="1">
      <alignment horizontal="center" wrapText="1"/>
    </xf>
    <xf numFmtId="0" fontId="14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" fillId="0" borderId="10" xfId="0" applyFont="1" applyBorder="1" applyAlignment="1">
      <alignment horizontal="left" wrapText="1" indent="2"/>
    </xf>
    <xf numFmtId="3" fontId="1" fillId="0" borderId="10" xfId="42" applyNumberFormat="1" applyFont="1" applyFill="1" applyBorder="1" applyAlignment="1">
      <alignment horizontal="right"/>
    </xf>
    <xf numFmtId="0" fontId="9" fillId="0" borderId="10" xfId="0" applyFont="1" applyBorder="1" applyAlignment="1">
      <alignment wrapText="1"/>
    </xf>
    <xf numFmtId="3" fontId="9" fillId="0" borderId="10" xfId="42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14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16" xfId="0" applyFont="1" applyFill="1" applyBorder="1" applyAlignment="1">
      <alignment wrapText="1"/>
    </xf>
    <xf numFmtId="0" fontId="14" fillId="0" borderId="17" xfId="0" applyFont="1" applyFill="1" applyBorder="1" applyAlignment="1">
      <alignment wrapText="1"/>
    </xf>
    <xf numFmtId="0" fontId="14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14" xfId="0" applyFont="1" applyBorder="1" applyAlignment="1">
      <alignment horizontal="right" vertical="center" wrapText="1"/>
    </xf>
    <xf numFmtId="0" fontId="13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3" fontId="60" fillId="0" borderId="10" xfId="42" applyNumberFormat="1" applyFont="1" applyFill="1" applyBorder="1" applyAlignment="1">
      <alignment horizontal="right"/>
    </xf>
    <xf numFmtId="3" fontId="61" fillId="0" borderId="10" xfId="42" applyNumberFormat="1" applyFont="1" applyBorder="1" applyAlignment="1">
      <alignment horizontal="right"/>
    </xf>
    <xf numFmtId="3" fontId="62" fillId="0" borderId="10" xfId="0" applyNumberFormat="1" applyFont="1" applyBorder="1" applyAlignment="1">
      <alignment horizontal="right"/>
    </xf>
    <xf numFmtId="177" fontId="63" fillId="0" borderId="10" xfId="42" applyNumberFormat="1" applyFont="1" applyBorder="1" applyAlignment="1">
      <alignment/>
    </xf>
    <xf numFmtId="177" fontId="64" fillId="0" borderId="10" xfId="42" applyNumberFormat="1" applyFont="1" applyBorder="1" applyAlignment="1">
      <alignment/>
    </xf>
    <xf numFmtId="0" fontId="65" fillId="0" borderId="11" xfId="0" applyFont="1" applyBorder="1" applyAlignment="1">
      <alignment wrapText="1"/>
    </xf>
    <xf numFmtId="0" fontId="66" fillId="0" borderId="11" xfId="0" applyFont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0" fillId="0" borderId="14" xfId="0" applyBorder="1" applyAlignment="1">
      <alignment horizontal="left" wrapText="1" indent="2"/>
    </xf>
    <xf numFmtId="0" fontId="0" fillId="0" borderId="12" xfId="0" applyBorder="1" applyAlignment="1">
      <alignment horizontal="left" wrapText="1"/>
    </xf>
    <xf numFmtId="3" fontId="0" fillId="0" borderId="14" xfId="42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177" fontId="4" fillId="0" borderId="16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64" fillId="0" borderId="16" xfId="0" applyNumberFormat="1" applyFont="1" applyBorder="1" applyAlignment="1">
      <alignment horizontal="center" vertical="center"/>
    </xf>
    <xf numFmtId="177" fontId="64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6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20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2 3" xfId="59"/>
    <cellStyle name="Normál 2 4" xfId="60"/>
    <cellStyle name="Normál 3 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875" style="0" customWidth="1"/>
    <col min="2" max="2" width="57.00390625" style="0" customWidth="1"/>
    <col min="3" max="3" width="24.375" style="0" customWidth="1"/>
    <col min="4" max="4" width="22.25390625" style="0" customWidth="1"/>
    <col min="5" max="5" width="9.125" style="0" customWidth="1"/>
  </cols>
  <sheetData>
    <row r="1" spans="1:4" ht="12.75">
      <c r="A1" t="s">
        <v>87</v>
      </c>
      <c r="B1" s="1"/>
      <c r="C1" s="1"/>
      <c r="D1" s="1"/>
    </row>
    <row r="2" spans="2:4" ht="12.75">
      <c r="B2" s="1"/>
      <c r="C2" s="1"/>
      <c r="D2" s="1"/>
    </row>
    <row r="3" spans="2:4" ht="12.75">
      <c r="B3" s="1"/>
      <c r="C3" s="1"/>
      <c r="D3" s="1"/>
    </row>
    <row r="4" spans="1:5" ht="59.25" customHeight="1">
      <c r="A4" s="91" t="s">
        <v>80</v>
      </c>
      <c r="B4" s="91"/>
      <c r="C4" s="91"/>
      <c r="D4" s="91"/>
      <c r="E4" s="91"/>
    </row>
    <row r="5" spans="2:4" ht="12.75">
      <c r="B5" s="1"/>
      <c r="C5" s="1"/>
      <c r="D5" s="1" t="s">
        <v>56</v>
      </c>
    </row>
    <row r="6" spans="1:4" ht="15">
      <c r="A6" s="31" t="s">
        <v>17</v>
      </c>
      <c r="B6" s="34" t="s">
        <v>0</v>
      </c>
      <c r="C6" s="34" t="s">
        <v>26</v>
      </c>
      <c r="D6" s="70" t="s">
        <v>27</v>
      </c>
    </row>
    <row r="7" spans="1:4" ht="12.75">
      <c r="A7" s="12" t="s">
        <v>2</v>
      </c>
      <c r="B7" s="11" t="s">
        <v>57</v>
      </c>
      <c r="C7" s="26">
        <v>335520</v>
      </c>
      <c r="D7" s="37">
        <v>338181</v>
      </c>
    </row>
    <row r="8" spans="1:4" ht="12.75">
      <c r="A8" s="12" t="s">
        <v>28</v>
      </c>
      <c r="B8" s="11" t="s">
        <v>58</v>
      </c>
      <c r="C8" s="26">
        <v>0</v>
      </c>
      <c r="D8" s="37">
        <v>78152</v>
      </c>
    </row>
    <row r="9" spans="1:5" ht="12.75">
      <c r="A9" s="8"/>
      <c r="B9" s="13" t="s">
        <v>10</v>
      </c>
      <c r="C9" s="27">
        <v>55000</v>
      </c>
      <c r="D9" s="27">
        <v>55000</v>
      </c>
      <c r="E9" s="9"/>
    </row>
    <row r="10" spans="1:4" ht="12.75">
      <c r="A10" s="3"/>
      <c r="B10" s="2" t="s">
        <v>59</v>
      </c>
      <c r="C10" s="28">
        <v>4400</v>
      </c>
      <c r="D10" s="28">
        <v>4400</v>
      </c>
    </row>
    <row r="11" spans="1:5" ht="12.75">
      <c r="A11" s="8" t="s">
        <v>29</v>
      </c>
      <c r="B11" s="13" t="s">
        <v>30</v>
      </c>
      <c r="C11" s="32">
        <v>59467</v>
      </c>
      <c r="D11" s="32">
        <v>59800</v>
      </c>
      <c r="E11" s="10"/>
    </row>
    <row r="12" spans="1:5" ht="12.75">
      <c r="A12" s="8" t="s">
        <v>60</v>
      </c>
      <c r="B12" s="13" t="s">
        <v>61</v>
      </c>
      <c r="C12" s="26">
        <v>23405</v>
      </c>
      <c r="D12" s="26">
        <v>24137</v>
      </c>
      <c r="E12" s="10"/>
    </row>
    <row r="13" spans="1:4" ht="12.75">
      <c r="A13" s="3"/>
      <c r="B13" s="3" t="s">
        <v>62</v>
      </c>
      <c r="C13" s="25"/>
      <c r="D13" s="25"/>
    </row>
    <row r="14" spans="1:4" ht="12.75">
      <c r="A14" s="38"/>
      <c r="B14" s="2" t="s">
        <v>63</v>
      </c>
      <c r="C14" s="28">
        <v>460</v>
      </c>
      <c r="D14" s="28">
        <v>460</v>
      </c>
    </row>
    <row r="15" spans="1:4" ht="12.75">
      <c r="A15" s="3"/>
      <c r="B15" s="2" t="s">
        <v>64</v>
      </c>
      <c r="C15" s="29">
        <v>795</v>
      </c>
      <c r="D15" s="29">
        <v>795</v>
      </c>
    </row>
    <row r="16" spans="1:4" ht="12.75">
      <c r="A16" s="3"/>
      <c r="B16" s="35" t="s">
        <v>65</v>
      </c>
      <c r="C16" s="33">
        <v>0</v>
      </c>
      <c r="D16" s="33">
        <v>732</v>
      </c>
    </row>
    <row r="17" spans="1:4" ht="12.75">
      <c r="A17" s="3"/>
      <c r="B17" s="35" t="s">
        <v>66</v>
      </c>
      <c r="C17" s="33">
        <v>22150</v>
      </c>
      <c r="D17" s="33">
        <v>22150</v>
      </c>
    </row>
    <row r="18" spans="1:4" ht="12.75">
      <c r="A18" s="7" t="s">
        <v>31</v>
      </c>
      <c r="B18" s="62" t="s">
        <v>67</v>
      </c>
      <c r="C18" s="63">
        <v>7762</v>
      </c>
      <c r="D18" s="63">
        <v>7746</v>
      </c>
    </row>
    <row r="19" spans="1:4" ht="12.75">
      <c r="A19" s="3"/>
      <c r="B19" s="92" t="s">
        <v>62</v>
      </c>
      <c r="C19" s="94"/>
      <c r="D19" s="94"/>
    </row>
    <row r="20" spans="1:4" ht="12.75">
      <c r="A20" s="3"/>
      <c r="B20" s="93"/>
      <c r="C20" s="95"/>
      <c r="D20" s="95"/>
    </row>
    <row r="21" spans="1:4" ht="12.75">
      <c r="A21" s="3"/>
      <c r="B21" s="64" t="s">
        <v>68</v>
      </c>
      <c r="C21" s="65">
        <v>6500</v>
      </c>
      <c r="D21" s="65">
        <v>6484</v>
      </c>
    </row>
    <row r="22" spans="1:4" ht="12.75">
      <c r="A22" s="8"/>
      <c r="B22" s="66" t="s">
        <v>69</v>
      </c>
      <c r="C22" s="33">
        <v>1262</v>
      </c>
      <c r="D22" s="33">
        <v>1262</v>
      </c>
    </row>
    <row r="23" spans="1:4" ht="12.75">
      <c r="A23" s="8" t="s">
        <v>85</v>
      </c>
      <c r="B23" s="66" t="s">
        <v>84</v>
      </c>
      <c r="C23" s="33"/>
      <c r="D23" s="84">
        <v>39692</v>
      </c>
    </row>
    <row r="24" spans="1:5" ht="12.75">
      <c r="A24" s="5"/>
      <c r="B24" s="4" t="s">
        <v>35</v>
      </c>
      <c r="C24" s="30">
        <v>426154</v>
      </c>
      <c r="D24" s="85">
        <v>547708</v>
      </c>
      <c r="E24" s="6"/>
    </row>
    <row r="25" spans="1:4" ht="12.75">
      <c r="A25" s="38" t="s">
        <v>32</v>
      </c>
      <c r="B25" s="38" t="s">
        <v>70</v>
      </c>
      <c r="C25" s="39">
        <v>0</v>
      </c>
      <c r="D25" s="67">
        <v>1132</v>
      </c>
    </row>
    <row r="26" spans="1:4" ht="15">
      <c r="A26" s="38" t="s">
        <v>33</v>
      </c>
      <c r="B26" s="38" t="s">
        <v>71</v>
      </c>
      <c r="C26" s="68"/>
      <c r="D26" s="39">
        <v>0</v>
      </c>
    </row>
    <row r="27" spans="1:4" ht="12.75">
      <c r="A27" s="38" t="s">
        <v>34</v>
      </c>
      <c r="B27" s="38" t="s">
        <v>36</v>
      </c>
      <c r="C27" s="69">
        <v>1592595</v>
      </c>
      <c r="D27" s="69">
        <v>1592595</v>
      </c>
    </row>
    <row r="28" spans="1:4" ht="12.75">
      <c r="A28" s="40"/>
      <c r="B28" s="8" t="s">
        <v>37</v>
      </c>
      <c r="C28" s="27">
        <v>1592595</v>
      </c>
      <c r="D28" s="27">
        <v>1593727</v>
      </c>
    </row>
    <row r="29" spans="1:4" ht="15.75">
      <c r="A29" s="36"/>
      <c r="B29" s="8" t="s">
        <v>38</v>
      </c>
      <c r="C29" s="41">
        <v>2018749</v>
      </c>
      <c r="D29" s="86">
        <v>2141435</v>
      </c>
    </row>
  </sheetData>
  <sheetProtection/>
  <mergeCells count="4">
    <mergeCell ref="A4:E4"/>
    <mergeCell ref="B19:B20"/>
    <mergeCell ref="C19:C20"/>
    <mergeCell ref="D19:D20"/>
  </mergeCells>
  <printOptions/>
  <pageMargins left="0.59" right="0.32" top="0.32" bottom="0.27" header="0.2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3" sqref="A3:IV23"/>
    </sheetView>
  </sheetViews>
  <sheetFormatPr defaultColWidth="9.00390625" defaultRowHeight="12.75"/>
  <cols>
    <col min="1" max="1" width="6.25390625" style="0" customWidth="1"/>
    <col min="2" max="2" width="27.00390625" style="0" customWidth="1"/>
    <col min="3" max="3" width="12.875" style="0" customWidth="1"/>
    <col min="4" max="4" width="12.25390625" style="0" customWidth="1"/>
    <col min="5" max="5" width="13.375" style="0" customWidth="1"/>
    <col min="6" max="7" width="11.625" style="0" customWidth="1"/>
    <col min="8" max="8" width="11.00390625" style="0" customWidth="1"/>
    <col min="9" max="9" width="11.625" style="0" customWidth="1"/>
    <col min="10" max="10" width="11.125" style="0" customWidth="1"/>
  </cols>
  <sheetData>
    <row r="1" ht="12.75">
      <c r="A1" t="s">
        <v>88</v>
      </c>
    </row>
    <row r="3" spans="1:10" ht="12.75">
      <c r="A3" s="108" t="s">
        <v>83</v>
      </c>
      <c r="B3" s="108"/>
      <c r="C3" s="108"/>
      <c r="D3" s="108"/>
      <c r="E3" s="108"/>
      <c r="F3" s="108"/>
      <c r="G3" s="109"/>
      <c r="H3" s="109"/>
      <c r="I3" s="109"/>
      <c r="J3" s="109"/>
    </row>
    <row r="4" spans="1:10" ht="12.75">
      <c r="A4" s="108"/>
      <c r="B4" s="108"/>
      <c r="C4" s="108"/>
      <c r="D4" s="108"/>
      <c r="E4" s="108"/>
      <c r="F4" s="108"/>
      <c r="G4" s="109"/>
      <c r="H4" s="109"/>
      <c r="I4" s="109"/>
      <c r="J4" s="109"/>
    </row>
    <row r="6" ht="12.75">
      <c r="J6" s="78" t="s">
        <v>55</v>
      </c>
    </row>
    <row r="7" spans="1:10" ht="12.75">
      <c r="A7" s="103" t="s">
        <v>19</v>
      </c>
      <c r="B7" s="105" t="s">
        <v>39</v>
      </c>
      <c r="C7" s="112" t="s">
        <v>9</v>
      </c>
      <c r="D7" s="113"/>
      <c r="E7" s="113"/>
      <c r="F7" s="113"/>
      <c r="G7" s="113"/>
      <c r="H7" s="113"/>
      <c r="I7" s="113"/>
      <c r="J7" s="113"/>
    </row>
    <row r="8" spans="1:10" ht="12.75">
      <c r="A8" s="110"/>
      <c r="B8" s="111"/>
      <c r="C8" s="114" t="s">
        <v>3</v>
      </c>
      <c r="D8" s="115"/>
      <c r="E8" s="114" t="s">
        <v>8</v>
      </c>
      <c r="F8" s="115"/>
      <c r="G8" s="114" t="s">
        <v>4</v>
      </c>
      <c r="H8" s="115"/>
      <c r="I8" s="116" t="s">
        <v>40</v>
      </c>
      <c r="J8" s="116"/>
    </row>
    <row r="9" spans="1:10" ht="12.75">
      <c r="A9" s="104"/>
      <c r="B9" s="106"/>
      <c r="C9" s="43" t="s">
        <v>41</v>
      </c>
      <c r="D9" s="42" t="s">
        <v>42</v>
      </c>
      <c r="E9" s="42" t="s">
        <v>43</v>
      </c>
      <c r="F9" s="42" t="s">
        <v>44</v>
      </c>
      <c r="G9" s="42" t="s">
        <v>43</v>
      </c>
      <c r="H9" s="42" t="s">
        <v>44</v>
      </c>
      <c r="I9" s="42" t="s">
        <v>43</v>
      </c>
      <c r="J9" s="42" t="s">
        <v>44</v>
      </c>
    </row>
    <row r="10" spans="1:10" ht="12.75">
      <c r="A10" s="44">
        <v>1</v>
      </c>
      <c r="B10" s="47" t="s">
        <v>5</v>
      </c>
      <c r="C10" s="45">
        <v>5467</v>
      </c>
      <c r="D10" s="87">
        <v>5867</v>
      </c>
      <c r="E10" s="45">
        <v>1722</v>
      </c>
      <c r="F10" s="87">
        <v>1722</v>
      </c>
      <c r="G10" s="45">
        <v>7460</v>
      </c>
      <c r="H10" s="45">
        <v>7460</v>
      </c>
      <c r="I10" s="46">
        <f aca="true" t="shared" si="0" ref="I10:J12">C10+E10+G10</f>
        <v>14649</v>
      </c>
      <c r="J10" s="88">
        <f t="shared" si="0"/>
        <v>15049</v>
      </c>
    </row>
    <row r="11" spans="1:10" ht="12.75">
      <c r="A11" s="44">
        <v>2</v>
      </c>
      <c r="B11" s="47" t="s">
        <v>72</v>
      </c>
      <c r="C11" s="45">
        <v>4527</v>
      </c>
      <c r="D11" s="87">
        <v>4927</v>
      </c>
      <c r="E11" s="45">
        <v>1256</v>
      </c>
      <c r="F11" s="87">
        <v>1256</v>
      </c>
      <c r="G11" s="45">
        <v>1767</v>
      </c>
      <c r="H11" s="45">
        <v>1767</v>
      </c>
      <c r="I11" s="46">
        <f t="shared" si="0"/>
        <v>7550</v>
      </c>
      <c r="J11" s="88">
        <f t="shared" si="0"/>
        <v>7950</v>
      </c>
    </row>
    <row r="12" spans="1:10" ht="24">
      <c r="A12" s="44">
        <v>3</v>
      </c>
      <c r="B12" s="48" t="s">
        <v>20</v>
      </c>
      <c r="C12" s="45">
        <v>16409</v>
      </c>
      <c r="D12" s="87">
        <v>88071</v>
      </c>
      <c r="E12" s="45">
        <v>3923</v>
      </c>
      <c r="F12" s="87">
        <v>17153</v>
      </c>
      <c r="G12" s="45">
        <v>111930</v>
      </c>
      <c r="H12" s="45">
        <v>103993</v>
      </c>
      <c r="I12" s="46">
        <f t="shared" si="0"/>
        <v>132262</v>
      </c>
      <c r="J12" s="88">
        <f t="shared" si="0"/>
        <v>209217</v>
      </c>
    </row>
    <row r="13" spans="1:10" ht="24">
      <c r="A13" s="44">
        <v>4</v>
      </c>
      <c r="B13" s="47" t="s">
        <v>23</v>
      </c>
      <c r="C13" s="45">
        <v>44958</v>
      </c>
      <c r="D13" s="87">
        <v>41343</v>
      </c>
      <c r="E13" s="45">
        <v>11148</v>
      </c>
      <c r="F13" s="87">
        <v>11236</v>
      </c>
      <c r="G13" s="45">
        <v>20614</v>
      </c>
      <c r="H13" s="45">
        <v>27429</v>
      </c>
      <c r="I13" s="46">
        <v>76720</v>
      </c>
      <c r="J13" s="88">
        <f>D13+F13+H13</f>
        <v>80008</v>
      </c>
    </row>
    <row r="14" spans="1:10" ht="12.75">
      <c r="A14" s="44"/>
      <c r="B14" s="47"/>
      <c r="C14" s="45"/>
      <c r="D14" s="87"/>
      <c r="E14" s="45"/>
      <c r="F14" s="87"/>
      <c r="G14" s="45"/>
      <c r="H14" s="45"/>
      <c r="I14" s="46"/>
      <c r="J14" s="88"/>
    </row>
    <row r="15" spans="1:10" ht="12.75">
      <c r="A15" s="101" t="s">
        <v>18</v>
      </c>
      <c r="B15" s="102"/>
      <c r="C15" s="46">
        <f aca="true" t="shared" si="1" ref="C15:H15">SUM(C10:C14)</f>
        <v>71361</v>
      </c>
      <c r="D15" s="88">
        <f t="shared" si="1"/>
        <v>140208</v>
      </c>
      <c r="E15" s="46">
        <f t="shared" si="1"/>
        <v>18049</v>
      </c>
      <c r="F15" s="88">
        <f t="shared" si="1"/>
        <v>31367</v>
      </c>
      <c r="G15" s="46">
        <f t="shared" si="1"/>
        <v>141771</v>
      </c>
      <c r="H15" s="46">
        <f t="shared" si="1"/>
        <v>140649</v>
      </c>
      <c r="I15" s="46">
        <f>SUM(I10:I14)</f>
        <v>231181</v>
      </c>
      <c r="J15" s="88">
        <f>SUM(J10:J14)</f>
        <v>312224</v>
      </c>
    </row>
    <row r="17" spans="1:10" ht="15.75">
      <c r="A17" s="103" t="s">
        <v>19</v>
      </c>
      <c r="B17" s="105" t="s">
        <v>39</v>
      </c>
      <c r="C17" s="107" t="s">
        <v>45</v>
      </c>
      <c r="D17" s="107"/>
      <c r="E17" s="107" t="s">
        <v>21</v>
      </c>
      <c r="F17" s="107"/>
      <c r="G17" s="107" t="s">
        <v>46</v>
      </c>
      <c r="H17" s="107"/>
      <c r="I17" s="96" t="s">
        <v>22</v>
      </c>
      <c r="J17" s="96"/>
    </row>
    <row r="18" spans="1:10" ht="12.75">
      <c r="A18" s="104"/>
      <c r="B18" s="106"/>
      <c r="C18" s="42" t="s">
        <v>41</v>
      </c>
      <c r="D18" s="42" t="s">
        <v>42</v>
      </c>
      <c r="E18" s="42" t="s">
        <v>41</v>
      </c>
      <c r="F18" s="42" t="s">
        <v>42</v>
      </c>
      <c r="G18" s="42" t="s">
        <v>41</v>
      </c>
      <c r="H18" s="42" t="s">
        <v>42</v>
      </c>
      <c r="I18" s="42" t="s">
        <v>41</v>
      </c>
      <c r="J18" s="42" t="s">
        <v>42</v>
      </c>
    </row>
    <row r="19" spans="1:10" ht="12.75">
      <c r="A19" s="3">
        <v>1</v>
      </c>
      <c r="B19" s="47" t="s">
        <v>5</v>
      </c>
      <c r="C19" s="45"/>
      <c r="D19" s="45"/>
      <c r="E19" s="45"/>
      <c r="F19" s="45"/>
      <c r="G19" s="45"/>
      <c r="H19" s="45"/>
      <c r="I19" s="97">
        <v>2018749</v>
      </c>
      <c r="J19" s="99">
        <v>2141435</v>
      </c>
    </row>
    <row r="20" spans="1:10" ht="12.75">
      <c r="A20" s="3">
        <v>2</v>
      </c>
      <c r="B20" s="47" t="s">
        <v>6</v>
      </c>
      <c r="C20" s="45"/>
      <c r="D20" s="45"/>
      <c r="E20" s="45"/>
      <c r="F20" s="45"/>
      <c r="G20" s="45"/>
      <c r="H20" s="45"/>
      <c r="I20" s="97"/>
      <c r="J20" s="99"/>
    </row>
    <row r="21" spans="1:10" ht="24">
      <c r="A21" s="3">
        <v>3</v>
      </c>
      <c r="B21" s="47" t="s">
        <v>73</v>
      </c>
      <c r="C21" s="45"/>
      <c r="D21" s="45">
        <v>716</v>
      </c>
      <c r="E21" s="45"/>
      <c r="F21" s="45"/>
      <c r="G21" s="45"/>
      <c r="H21" s="45"/>
      <c r="I21" s="97"/>
      <c r="J21" s="99"/>
    </row>
    <row r="22" spans="1:10" ht="24">
      <c r="A22" s="3">
        <v>4</v>
      </c>
      <c r="B22" s="48" t="s">
        <v>20</v>
      </c>
      <c r="C22" s="45">
        <v>1592595</v>
      </c>
      <c r="D22" s="45">
        <v>1610689</v>
      </c>
      <c r="E22" s="45">
        <v>7900</v>
      </c>
      <c r="F22" s="45">
        <v>16860</v>
      </c>
      <c r="G22" s="45">
        <v>187073</v>
      </c>
      <c r="H22" s="45">
        <v>201662</v>
      </c>
      <c r="I22" s="97"/>
      <c r="J22" s="99"/>
    </row>
    <row r="23" spans="1:10" ht="12.75">
      <c r="A23" s="101" t="s">
        <v>47</v>
      </c>
      <c r="B23" s="102"/>
      <c r="C23" s="49">
        <f aca="true" t="shared" si="2" ref="C23:H23">SUM(C19:C22)</f>
        <v>1592595</v>
      </c>
      <c r="D23" s="49">
        <f t="shared" si="2"/>
        <v>1611405</v>
      </c>
      <c r="E23" s="49">
        <f t="shared" si="2"/>
        <v>7900</v>
      </c>
      <c r="F23" s="49">
        <f t="shared" si="2"/>
        <v>16860</v>
      </c>
      <c r="G23" s="49">
        <f t="shared" si="2"/>
        <v>187073</v>
      </c>
      <c r="H23" s="49">
        <f t="shared" si="2"/>
        <v>201662</v>
      </c>
      <c r="I23" s="98"/>
      <c r="J23" s="100"/>
    </row>
  </sheetData>
  <sheetProtection/>
  <mergeCells count="18">
    <mergeCell ref="A3:J4"/>
    <mergeCell ref="A7:A9"/>
    <mergeCell ref="B7:B9"/>
    <mergeCell ref="C7:J7"/>
    <mergeCell ref="C8:D8"/>
    <mergeCell ref="E8:F8"/>
    <mergeCell ref="G8:H8"/>
    <mergeCell ref="I8:J8"/>
    <mergeCell ref="I17:J17"/>
    <mergeCell ref="I19:I23"/>
    <mergeCell ref="J19:J23"/>
    <mergeCell ref="A23:B23"/>
    <mergeCell ref="A15:B15"/>
    <mergeCell ref="A17:A18"/>
    <mergeCell ref="B17:B18"/>
    <mergeCell ref="C17:D17"/>
    <mergeCell ref="E17:F17"/>
    <mergeCell ref="G17:H17"/>
  </mergeCells>
  <printOptions/>
  <pageMargins left="0.22" right="0.27" top="0.34" bottom="0.42" header="0.18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D38" sqref="D38"/>
    </sheetView>
  </sheetViews>
  <sheetFormatPr defaultColWidth="9.00390625" defaultRowHeight="12.75"/>
  <cols>
    <col min="1" max="1" width="32.75390625" style="0" customWidth="1"/>
    <col min="2" max="2" width="14.125" style="0" customWidth="1"/>
    <col min="3" max="3" width="13.875" style="0" customWidth="1"/>
    <col min="4" max="4" width="29.375" style="0" customWidth="1"/>
    <col min="5" max="5" width="14.125" style="0" customWidth="1"/>
    <col min="6" max="6" width="13.625" style="0" customWidth="1"/>
  </cols>
  <sheetData>
    <row r="1" ht="12.75">
      <c r="A1" t="s">
        <v>89</v>
      </c>
    </row>
    <row r="3" spans="1:6" ht="12.75">
      <c r="A3" s="129" t="s">
        <v>82</v>
      </c>
      <c r="B3" s="129"/>
      <c r="C3" s="129"/>
      <c r="D3" s="130"/>
      <c r="E3" s="130"/>
      <c r="F3" s="130"/>
    </row>
    <row r="4" spans="1:6" ht="12.75">
      <c r="A4" s="131"/>
      <c r="B4" s="131"/>
      <c r="C4" s="131"/>
      <c r="D4" s="131"/>
      <c r="E4" s="131"/>
      <c r="F4" s="131"/>
    </row>
    <row r="5" spans="1:6" ht="12.75">
      <c r="A5" s="79"/>
      <c r="B5" s="79"/>
      <c r="C5" s="79"/>
      <c r="D5" s="79"/>
      <c r="E5" s="79"/>
      <c r="F5" s="79"/>
    </row>
    <row r="6" spans="1:6" ht="12.75">
      <c r="A6" s="79"/>
      <c r="B6" s="79"/>
      <c r="C6" s="79"/>
      <c r="D6" s="79"/>
      <c r="E6" s="79"/>
      <c r="F6" s="80" t="s">
        <v>55</v>
      </c>
    </row>
    <row r="7" spans="1:6" ht="12.75">
      <c r="A7" s="120" t="s">
        <v>1</v>
      </c>
      <c r="B7" s="121"/>
      <c r="C7" s="132"/>
      <c r="D7" s="120" t="s">
        <v>11</v>
      </c>
      <c r="E7" s="121"/>
      <c r="F7" s="132"/>
    </row>
    <row r="8" spans="1:6" ht="12.75" customHeight="1">
      <c r="A8" s="123" t="s">
        <v>0</v>
      </c>
      <c r="B8" s="125" t="s">
        <v>79</v>
      </c>
      <c r="C8" s="133"/>
      <c r="D8" s="123" t="s">
        <v>0</v>
      </c>
      <c r="E8" s="125" t="s">
        <v>74</v>
      </c>
      <c r="F8" s="133"/>
    </row>
    <row r="9" spans="1:6" ht="12.75">
      <c r="A9" s="124"/>
      <c r="B9" s="15" t="s">
        <v>48</v>
      </c>
      <c r="C9" s="15" t="s">
        <v>49</v>
      </c>
      <c r="D9" s="124"/>
      <c r="E9" s="54" t="s">
        <v>48</v>
      </c>
      <c r="F9" s="54" t="s">
        <v>49</v>
      </c>
    </row>
    <row r="10" spans="1:6" ht="12.75">
      <c r="A10" s="23" t="s">
        <v>61</v>
      </c>
      <c r="B10" s="24">
        <v>23405</v>
      </c>
      <c r="C10" s="61">
        <v>24137</v>
      </c>
      <c r="D10" s="22" t="s">
        <v>16</v>
      </c>
      <c r="E10" s="55">
        <v>71361</v>
      </c>
      <c r="F10" s="89">
        <v>140208</v>
      </c>
    </row>
    <row r="11" spans="1:6" ht="24" customHeight="1">
      <c r="A11" s="23" t="s">
        <v>57</v>
      </c>
      <c r="B11" s="24">
        <v>335520</v>
      </c>
      <c r="C11" s="61">
        <v>338181</v>
      </c>
      <c r="D11" s="17" t="s">
        <v>15</v>
      </c>
      <c r="E11" s="55">
        <v>18049</v>
      </c>
      <c r="F11" s="89">
        <v>31367</v>
      </c>
    </row>
    <row r="12" spans="1:6" ht="12.75">
      <c r="A12" s="76" t="s">
        <v>58</v>
      </c>
      <c r="B12" s="3">
        <v>0</v>
      </c>
      <c r="C12" s="71">
        <v>78152</v>
      </c>
      <c r="D12" s="17" t="s">
        <v>14</v>
      </c>
      <c r="E12" s="55">
        <v>141771</v>
      </c>
      <c r="F12" s="55">
        <v>140649</v>
      </c>
    </row>
    <row r="13" spans="1:6" ht="24.75" customHeight="1">
      <c r="A13" s="17" t="s">
        <v>53</v>
      </c>
      <c r="B13" s="19">
        <v>7762</v>
      </c>
      <c r="C13" s="55">
        <v>7746</v>
      </c>
      <c r="D13" s="16" t="s">
        <v>50</v>
      </c>
      <c r="E13" s="56">
        <v>187073</v>
      </c>
      <c r="F13" s="56">
        <v>201662</v>
      </c>
    </row>
    <row r="14" spans="1:6" ht="24.75" customHeight="1">
      <c r="A14" s="17" t="s">
        <v>30</v>
      </c>
      <c r="B14" s="19">
        <v>59467</v>
      </c>
      <c r="C14" s="55">
        <v>59800</v>
      </c>
      <c r="D14" s="17" t="s">
        <v>75</v>
      </c>
      <c r="E14" s="55">
        <v>7900</v>
      </c>
      <c r="F14" s="55">
        <v>16860</v>
      </c>
    </row>
    <row r="15" spans="1:6" ht="24.75" customHeight="1">
      <c r="A15" s="17" t="s">
        <v>86</v>
      </c>
      <c r="B15" s="19"/>
      <c r="C15" s="89">
        <v>39692</v>
      </c>
      <c r="D15" s="82"/>
      <c r="E15" s="83"/>
      <c r="F15" s="83"/>
    </row>
    <row r="16" spans="1:6" ht="12.75">
      <c r="A16" s="16" t="s">
        <v>76</v>
      </c>
      <c r="B16" s="19">
        <v>91097</v>
      </c>
      <c r="C16" s="51"/>
      <c r="D16" s="72" t="s">
        <v>77</v>
      </c>
      <c r="E16" s="73">
        <v>91097</v>
      </c>
      <c r="F16" s="73"/>
    </row>
    <row r="17" spans="1:6" ht="12.75">
      <c r="A17" s="117"/>
      <c r="B17" s="118"/>
      <c r="C17" s="119"/>
      <c r="D17" s="117"/>
      <c r="E17" s="118"/>
      <c r="F17" s="118"/>
    </row>
    <row r="18" spans="1:6" ht="12.75">
      <c r="A18" s="18" t="s">
        <v>7</v>
      </c>
      <c r="B18" s="57">
        <v>517251</v>
      </c>
      <c r="C18" s="90">
        <v>547708</v>
      </c>
      <c r="D18" s="18" t="s">
        <v>51</v>
      </c>
      <c r="E18" s="57">
        <v>517251</v>
      </c>
      <c r="F18" s="90">
        <v>530746</v>
      </c>
    </row>
    <row r="19" spans="1:6" ht="12.75">
      <c r="A19" s="18" t="s">
        <v>13</v>
      </c>
      <c r="B19" s="52"/>
      <c r="C19" s="52"/>
      <c r="D19" s="18" t="s">
        <v>12</v>
      </c>
      <c r="E19" s="52"/>
      <c r="F19" s="90">
        <v>16962</v>
      </c>
    </row>
    <row r="20" spans="1:6" ht="12.75">
      <c r="A20" s="14"/>
      <c r="B20" s="14"/>
      <c r="C20" s="14"/>
      <c r="D20" s="14"/>
      <c r="E20" s="14"/>
      <c r="F20" s="14"/>
    </row>
    <row r="21" spans="1:6" ht="15.75">
      <c r="A21" s="21"/>
      <c r="B21" s="21"/>
      <c r="C21" s="21"/>
      <c r="D21" s="20"/>
      <c r="E21" s="20"/>
      <c r="F21" s="77" t="s">
        <v>81</v>
      </c>
    </row>
    <row r="22" spans="1:6" ht="12.75">
      <c r="A22" s="120" t="s">
        <v>1</v>
      </c>
      <c r="B22" s="121"/>
      <c r="C22" s="121"/>
      <c r="D22" s="122" t="s">
        <v>11</v>
      </c>
      <c r="E22" s="122"/>
      <c r="F22" s="122"/>
    </row>
    <row r="23" spans="1:6" ht="12.75" customHeight="1">
      <c r="A23" s="123" t="s">
        <v>0</v>
      </c>
      <c r="B23" s="125" t="s">
        <v>74</v>
      </c>
      <c r="C23" s="126"/>
      <c r="D23" s="123" t="s">
        <v>0</v>
      </c>
      <c r="E23" s="125" t="s">
        <v>74</v>
      </c>
      <c r="F23" s="128"/>
    </row>
    <row r="24" spans="1:6" ht="12.75">
      <c r="A24" s="124"/>
      <c r="B24" s="58" t="s">
        <v>26</v>
      </c>
      <c r="C24" s="58" t="s">
        <v>27</v>
      </c>
      <c r="D24" s="127"/>
      <c r="E24" s="53" t="s">
        <v>26</v>
      </c>
      <c r="F24" s="53" t="s">
        <v>27</v>
      </c>
    </row>
    <row r="25" spans="1:6" ht="12.75">
      <c r="A25" s="23" t="s">
        <v>54</v>
      </c>
      <c r="B25" s="50">
        <v>0</v>
      </c>
      <c r="C25" s="50">
        <v>0</v>
      </c>
      <c r="D25" s="22" t="s">
        <v>24</v>
      </c>
      <c r="E25" s="22"/>
      <c r="F25" s="22"/>
    </row>
    <row r="26" spans="1:6" ht="25.5">
      <c r="A26" s="17" t="s">
        <v>36</v>
      </c>
      <c r="B26" s="61">
        <v>1592595</v>
      </c>
      <c r="C26" s="61">
        <v>1592595</v>
      </c>
      <c r="D26" s="59" t="s">
        <v>25</v>
      </c>
      <c r="E26" s="81">
        <v>1592595</v>
      </c>
      <c r="F26" s="81">
        <v>1610689</v>
      </c>
    </row>
    <row r="27" spans="1:6" ht="36" customHeight="1">
      <c r="A27" s="60" t="s">
        <v>78</v>
      </c>
      <c r="B27" s="17">
        <v>0</v>
      </c>
      <c r="C27" s="17">
        <v>1132</v>
      </c>
      <c r="D27" s="75" t="s">
        <v>52</v>
      </c>
      <c r="E27" s="74">
        <v>0</v>
      </c>
      <c r="F27" s="74">
        <v>716</v>
      </c>
    </row>
    <row r="28" spans="1:6" ht="12.75">
      <c r="A28" s="117"/>
      <c r="B28" s="118"/>
      <c r="C28" s="118"/>
      <c r="D28" s="117"/>
      <c r="E28" s="118"/>
      <c r="F28" s="118"/>
    </row>
    <row r="29" spans="1:6" ht="12.75">
      <c r="A29" s="18" t="s">
        <v>7</v>
      </c>
      <c r="B29" s="57">
        <v>1592595</v>
      </c>
      <c r="C29" s="57">
        <v>1593727</v>
      </c>
      <c r="D29" s="18" t="s">
        <v>7</v>
      </c>
      <c r="E29" s="57">
        <v>1592595</v>
      </c>
      <c r="F29" s="57">
        <v>1611405</v>
      </c>
    </row>
    <row r="30" spans="1:6" ht="12.75">
      <c r="A30" s="18" t="s">
        <v>13</v>
      </c>
      <c r="B30" s="52"/>
      <c r="C30" s="90">
        <v>16962</v>
      </c>
      <c r="D30" s="18" t="s">
        <v>12</v>
      </c>
      <c r="E30" s="52"/>
      <c r="F30" s="52"/>
    </row>
  </sheetData>
  <sheetProtection/>
  <mergeCells count="17">
    <mergeCell ref="A3:F4"/>
    <mergeCell ref="A7:C7"/>
    <mergeCell ref="D7:F7"/>
    <mergeCell ref="A8:A9"/>
    <mergeCell ref="B8:C8"/>
    <mergeCell ref="D8:D9"/>
    <mergeCell ref="E8:F8"/>
    <mergeCell ref="D17:F17"/>
    <mergeCell ref="A17:C17"/>
    <mergeCell ref="A28:C28"/>
    <mergeCell ref="D28:F28"/>
    <mergeCell ref="A22:C22"/>
    <mergeCell ref="D22:F22"/>
    <mergeCell ref="A23:A24"/>
    <mergeCell ref="B23:C23"/>
    <mergeCell ref="D23:D24"/>
    <mergeCell ref="E23:F23"/>
  </mergeCells>
  <printOptions/>
  <pageMargins left="0.7480314960629921" right="0.7480314960629921" top="0.84" bottom="0.7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00390625" defaultRowHeight="12.75"/>
  <cols>
    <col min="3" max="3" width="10.625" style="0" customWidth="1"/>
    <col min="4" max="4" width="13.375" style="0" customWidth="1"/>
    <col min="6" max="6" width="10.00390625" style="0" customWidth="1"/>
    <col min="7" max="7" width="7.25390625" style="0" customWidth="1"/>
    <col min="8" max="8" width="8.625" style="0" customWidth="1"/>
    <col min="9" max="9" width="10.25390625" style="0" customWidth="1"/>
    <col min="10" max="10" width="13.375" style="0" customWidth="1"/>
    <col min="12" max="12" width="10.375" style="0" customWidth="1"/>
  </cols>
  <sheetData/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Csanádpalota Városi Önkormányzat</cp:lastModifiedBy>
  <cp:lastPrinted>2014-12-10T09:47:51Z</cp:lastPrinted>
  <dcterms:created xsi:type="dcterms:W3CDTF">2000-02-01T14:49:25Z</dcterms:created>
  <dcterms:modified xsi:type="dcterms:W3CDTF">2014-12-12T09:11:12Z</dcterms:modified>
  <cp:category/>
  <cp:version/>
  <cp:contentType/>
  <cp:contentStatus/>
</cp:coreProperties>
</file>