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<sst xmlns="http://schemas.openxmlformats.org/spreadsheetml/2006/main" count="36" uniqueCount="35">
  <si>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</si>
  <si>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</si>
  <si>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</si>
  <si>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</si>
  <si>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</si>
  <si>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2017. előtti kifizetés</t>
  </si>
  <si>
    <t>Kiadás vonzata évenként</t>
  </si>
  <si>
    <t>Összesen</t>
  </si>
  <si>
    <t>2019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</si>
  <si>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</si>
  <si>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</si>
  <si>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</si>
  <si>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</si>
  <si>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</si>
  <si>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</si>
  <si>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</si>
  <si>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</si>
  <si>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</si>
  <si>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</si>
  <si>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</si>
  <si>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</si>
  <si>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</si>
  <si>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</si>
  <si>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</si>
  <si>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</si>
  <si>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</si>
  <si>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</si>
  <si>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>TSE TAO hitel 2017</t>
  </si>
  <si>
    <t>11.</t>
  </si>
  <si>
    <t>Beruházási kiadások beruházásonként</t>
  </si>
  <si>
    <t>Tiszavasvári Kabay konyha korszerűsítése és agrárlogisztikai pont kialakítása</t>
  </si>
  <si>
    <t>13.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</si>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</sst>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3" fontId="0" fillId="0" borderId="22" xfId="46" applyNumberFormat="1" applyFont="1" applyFill="1" applyBorder="1" applyAlignment="1" applyProtection="1">
      <alignment horizontal="center" vertical="center"/>
      <protection locked="0"/>
    </xf>
    <xf numFmtId="3" fontId="23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69" applyFont="1" applyFill="1" applyBorder="1" applyAlignment="1" applyProtection="1">
      <alignment wrapText="1"/>
      <protection locked="0"/>
    </xf>
    <xf numFmtId="165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0" xfId="46" applyNumberFormat="1" applyFont="1" applyFill="1" applyBorder="1" applyAlignment="1" applyProtection="1">
      <alignment horizontal="center" vertical="center"/>
      <protection locked="0"/>
    </xf>
    <xf numFmtId="3" fontId="25" fillId="0" borderId="30" xfId="46" applyNumberFormat="1" applyFont="1" applyFill="1" applyBorder="1" applyAlignment="1" applyProtection="1">
      <alignment horizontal="center" vertical="center"/>
      <protection locked="0"/>
    </xf>
    <xf numFmtId="3" fontId="26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2" xfId="69" applyFont="1" applyFill="1" applyBorder="1" applyAlignment="1" applyProtection="1">
      <alignment wrapText="1"/>
      <protection locked="0"/>
    </xf>
    <xf numFmtId="165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36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37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3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9" applyFont="1" applyFill="1">
      <alignment/>
      <protection/>
    </xf>
    <xf numFmtId="164" fontId="29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30" fillId="0" borderId="0" xfId="0" applyNumberFormat="1" applyFont="1" applyFill="1" applyAlignment="1">
      <alignment horizontal="left" vertical="center" wrapTex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>
    <pageSetUpPr fitToPage="1"/>
  </sheetPr>
  <dimension ref="A1:J50"/>
  <sheetViews>
    <sheetView tabSelected="1" view="pageLayout" workbookViewId="0" topLeftCell="A1">
      <selection activeCell="K7" sqref="K7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2017</v>
      </c>
      <c r="F4" s="14">
        <v>2018</v>
      </c>
      <c r="G4" s="14">
        <v>2019</v>
      </c>
      <c r="H4" s="15" t="s">
        <v>8</v>
      </c>
      <c r="I4" s="13"/>
    </row>
    <row r="5" spans="1:9" s="22" customFormat="1" ht="12.75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aca="true" t="shared" si="0" ref="I6:I14">SUM(D6:H6)</f>
        <v>0</v>
      </c>
    </row>
    <row r="7" spans="1:9" ht="24.75" customHeight="1" thickBot="1">
      <c r="A7" s="28" t="s">
        <v>12</v>
      </c>
      <c r="B7" s="29" t="s">
        <v>13</v>
      </c>
      <c r="C7" s="30">
        <v>2017</v>
      </c>
      <c r="D7" s="31">
        <v>0</v>
      </c>
      <c r="E7" s="31">
        <v>0</v>
      </c>
      <c r="F7" s="31"/>
      <c r="G7" s="31"/>
      <c r="H7" s="31"/>
      <c r="I7" s="32">
        <f t="shared" si="0"/>
        <v>0</v>
      </c>
    </row>
    <row r="8" spans="1:9" ht="24" customHeight="1" thickBot="1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SUM(I9:I14)</f>
        <v>105183704</v>
      </c>
    </row>
    <row r="9" spans="1:9" ht="23.25" customHeight="1" thickBot="1">
      <c r="A9" s="38" t="s">
        <v>16</v>
      </c>
      <c r="B9" s="39" t="s">
        <v>17</v>
      </c>
      <c r="C9" s="40">
        <v>2013</v>
      </c>
      <c r="D9" s="26">
        <v>1650000</v>
      </c>
      <c r="E9" s="41">
        <v>660000</v>
      </c>
      <c r="F9" s="41">
        <v>570704</v>
      </c>
      <c r="G9" s="41">
        <v>0</v>
      </c>
      <c r="H9" s="42">
        <v>0</v>
      </c>
      <c r="I9" s="43">
        <f t="shared" si="0"/>
        <v>2880704</v>
      </c>
    </row>
    <row r="10" spans="1:9" ht="32.25" customHeight="1" thickBot="1">
      <c r="A10" s="38" t="s">
        <v>18</v>
      </c>
      <c r="B10" s="44" t="s">
        <v>19</v>
      </c>
      <c r="C10" s="45">
        <v>2016</v>
      </c>
      <c r="D10" s="46">
        <v>0</v>
      </c>
      <c r="E10" s="47">
        <v>0</v>
      </c>
      <c r="F10" s="48">
        <v>4444000</v>
      </c>
      <c r="G10" s="48">
        <v>4444000</v>
      </c>
      <c r="H10" s="49">
        <v>31112000</v>
      </c>
      <c r="I10" s="50">
        <f t="shared" si="0"/>
        <v>40000000</v>
      </c>
    </row>
    <row r="11" spans="1:9" ht="33" customHeight="1" thickBot="1">
      <c r="A11" s="33" t="s">
        <v>20</v>
      </c>
      <c r="B11" s="44" t="s">
        <v>21</v>
      </c>
      <c r="C11" s="45">
        <v>2016</v>
      </c>
      <c r="D11" s="46">
        <v>0</v>
      </c>
      <c r="E11" s="47">
        <v>0</v>
      </c>
      <c r="F11" s="47">
        <v>1472000</v>
      </c>
      <c r="G11" s="47">
        <v>1472000</v>
      </c>
      <c r="H11" s="51">
        <v>7359000</v>
      </c>
      <c r="I11" s="50">
        <f t="shared" si="0"/>
        <v>10303000</v>
      </c>
    </row>
    <row r="12" spans="1:9" ht="35.25" customHeight="1" thickBot="1">
      <c r="A12" s="38" t="s">
        <v>22</v>
      </c>
      <c r="B12" s="44" t="s">
        <v>23</v>
      </c>
      <c r="C12" s="45">
        <v>2016</v>
      </c>
      <c r="D12" s="46">
        <v>221750</v>
      </c>
      <c r="E12" s="46">
        <v>1108750</v>
      </c>
      <c r="F12" s="46">
        <v>887000</v>
      </c>
      <c r="G12" s="46">
        <v>887000</v>
      </c>
      <c r="H12" s="46">
        <v>1330461</v>
      </c>
      <c r="I12" s="50">
        <f t="shared" si="0"/>
        <v>4434961</v>
      </c>
    </row>
    <row r="13" spans="1:9" ht="30" customHeight="1" thickBot="1">
      <c r="A13" s="38" t="s">
        <v>24</v>
      </c>
      <c r="B13" s="44" t="s">
        <v>25</v>
      </c>
      <c r="C13" s="45">
        <v>2016</v>
      </c>
      <c r="D13" s="46">
        <v>278250</v>
      </c>
      <c r="E13" s="46">
        <v>1391250</v>
      </c>
      <c r="F13" s="46">
        <v>1113000</v>
      </c>
      <c r="G13" s="46">
        <v>1113000</v>
      </c>
      <c r="H13" s="46">
        <v>1669539</v>
      </c>
      <c r="I13" s="50">
        <f t="shared" si="0"/>
        <v>5565039</v>
      </c>
    </row>
    <row r="14" spans="1:9" ht="30" customHeight="1" thickBot="1">
      <c r="A14" s="38" t="s">
        <v>26</v>
      </c>
      <c r="B14" s="52" t="s">
        <v>27</v>
      </c>
      <c r="C14" s="53">
        <v>2017</v>
      </c>
      <c r="D14" s="54">
        <v>0</v>
      </c>
      <c r="E14" s="54">
        <v>0</v>
      </c>
      <c r="F14" s="54">
        <v>2333334</v>
      </c>
      <c r="G14" s="54">
        <v>4666668</v>
      </c>
      <c r="H14" s="54">
        <v>34999998</v>
      </c>
      <c r="I14" s="55">
        <f t="shared" si="0"/>
        <v>42000000</v>
      </c>
    </row>
    <row r="15" spans="1:9" ht="19.5" customHeight="1" thickBot="1">
      <c r="A15" s="38" t="s">
        <v>28</v>
      </c>
      <c r="B15" s="24" t="s">
        <v>29</v>
      </c>
      <c r="C15" s="56"/>
      <c r="D15" s="26"/>
      <c r="E15" s="26"/>
      <c r="F15" s="26"/>
      <c r="G15" s="26"/>
      <c r="H15" s="26"/>
      <c r="I15" s="43">
        <f>SUM(I16:I17)</f>
        <v>97046707</v>
      </c>
    </row>
    <row r="16" spans="1:9" ht="29.25" customHeight="1" thickBot="1">
      <c r="A16" s="38"/>
      <c r="B16" s="44" t="s">
        <v>19</v>
      </c>
      <c r="C16" s="57">
        <v>2016</v>
      </c>
      <c r="D16" s="46">
        <v>0</v>
      </c>
      <c r="E16" s="46">
        <v>22100002</v>
      </c>
      <c r="F16" s="58">
        <v>0</v>
      </c>
      <c r="G16" s="58">
        <v>0</v>
      </c>
      <c r="H16" s="46">
        <v>0</v>
      </c>
      <c r="I16" s="50">
        <f>SUM(E16:H16)</f>
        <v>22100002</v>
      </c>
    </row>
    <row r="17" spans="1:9" ht="23.25" thickBot="1">
      <c r="A17" s="38"/>
      <c r="B17" s="59" t="s">
        <v>30</v>
      </c>
      <c r="C17" s="60">
        <v>2016</v>
      </c>
      <c r="D17" s="31">
        <v>449720</v>
      </c>
      <c r="E17" s="31">
        <v>74496985</v>
      </c>
      <c r="F17" s="31">
        <v>0</v>
      </c>
      <c r="G17" s="31">
        <v>0</v>
      </c>
      <c r="H17" s="31">
        <v>0</v>
      </c>
      <c r="I17" s="32">
        <f>SUM(D17:H17)</f>
        <v>74946705</v>
      </c>
    </row>
    <row r="18" spans="1:10" ht="19.5" customHeight="1" thickBot="1">
      <c r="A18" s="33" t="s">
        <v>31</v>
      </c>
      <c r="B18" s="61" t="s">
        <v>32</v>
      </c>
      <c r="C18" s="62"/>
      <c r="D18" s="63"/>
      <c r="E18" s="63"/>
      <c r="F18" s="63"/>
      <c r="G18" s="63"/>
      <c r="H18" s="63"/>
      <c r="I18" s="64">
        <f>SUM(D18:H18)</f>
        <v>0</v>
      </c>
      <c r="J18" s="65"/>
    </row>
    <row r="19" spans="1:10" ht="19.5" customHeight="1" thickBot="1">
      <c r="A19" s="38"/>
      <c r="B19" s="66"/>
      <c r="C19" s="67"/>
      <c r="D19" s="46"/>
      <c r="E19" s="46"/>
      <c r="F19" s="46"/>
      <c r="G19" s="46"/>
      <c r="H19" s="46"/>
      <c r="I19" s="68"/>
      <c r="J19" s="65"/>
    </row>
    <row r="20" spans="1:10" ht="19.5" customHeight="1" thickBot="1">
      <c r="A20" s="38"/>
      <c r="B20" s="66"/>
      <c r="C20" s="67"/>
      <c r="D20" s="46"/>
      <c r="E20" s="46"/>
      <c r="F20" s="46"/>
      <c r="G20" s="46"/>
      <c r="H20" s="46"/>
      <c r="I20" s="68"/>
      <c r="J20" s="65"/>
    </row>
    <row r="21" spans="1:10" ht="19.5" customHeight="1" thickBot="1">
      <c r="A21" s="38"/>
      <c r="B21" s="66"/>
      <c r="C21" s="67"/>
      <c r="D21" s="46"/>
      <c r="E21" s="46"/>
      <c r="F21" s="46"/>
      <c r="G21" s="46"/>
      <c r="H21" s="46"/>
      <c r="I21" s="68"/>
      <c r="J21" s="65"/>
    </row>
    <row r="22" spans="1:10" ht="19.5" customHeight="1" thickBot="1">
      <c r="A22" s="38"/>
      <c r="B22" s="66"/>
      <c r="C22" s="67"/>
      <c r="D22" s="46"/>
      <c r="E22" s="46"/>
      <c r="F22" s="46"/>
      <c r="G22" s="46"/>
      <c r="H22" s="46"/>
      <c r="I22" s="68"/>
      <c r="J22" s="65"/>
    </row>
    <row r="23" spans="1:9" ht="19.5" customHeight="1" thickBot="1">
      <c r="A23" s="38"/>
      <c r="B23" s="66"/>
      <c r="C23" s="67"/>
      <c r="D23" s="46"/>
      <c r="E23" s="46"/>
      <c r="F23" s="46"/>
      <c r="G23" s="46"/>
      <c r="H23" s="46"/>
      <c r="I23" s="68"/>
    </row>
    <row r="24" spans="1:9" ht="19.5" customHeight="1" thickBot="1">
      <c r="A24" s="38"/>
      <c r="B24" s="69"/>
      <c r="C24" s="70"/>
      <c r="D24" s="46"/>
      <c r="E24" s="46"/>
      <c r="F24" s="46"/>
      <c r="G24" s="46"/>
      <c r="H24" s="46"/>
      <c r="I24" s="68">
        <f>SUM(D24:H24)</f>
        <v>0</v>
      </c>
    </row>
    <row r="25" spans="1:9" ht="19.5" customHeight="1" thickBot="1">
      <c r="A25" s="71" t="s">
        <v>33</v>
      </c>
      <c r="B25" s="72"/>
      <c r="C25" s="73"/>
      <c r="D25" s="74">
        <f>SUM(D6:D24)</f>
        <v>2599720</v>
      </c>
      <c r="E25" s="74">
        <f>SUM(E6:E24)</f>
        <v>99756987</v>
      </c>
      <c r="F25" s="75">
        <f>SUM(F6:F24)</f>
        <v>10820038</v>
      </c>
      <c r="G25" s="75">
        <f>SUM(G6:G24)</f>
        <v>12582668</v>
      </c>
      <c r="H25" s="37">
        <f>SUM(H6:H24)</f>
        <v>76470998</v>
      </c>
      <c r="I25" s="76">
        <f>I15+I18+I8+I6</f>
        <v>202230411</v>
      </c>
    </row>
    <row r="27" spans="2:8" ht="15">
      <c r="B27" s="77" t="s">
        <v>34</v>
      </c>
      <c r="C27" s="77"/>
      <c r="D27" s="77"/>
      <c r="E27" s="77"/>
      <c r="F27" s="77"/>
      <c r="G27" s="77"/>
      <c r="H27" s="77"/>
    </row>
    <row r="29" ht="15.75">
      <c r="B29" s="78"/>
    </row>
    <row r="30" spans="2:8" ht="15.75">
      <c r="B30" s="78"/>
      <c r="C30" s="79"/>
      <c r="D30" s="79"/>
      <c r="E30" s="79"/>
      <c r="F30" s="79"/>
      <c r="G30" s="79"/>
      <c r="H30" s="79"/>
    </row>
    <row r="31" spans="2:3" ht="12.75">
      <c r="B31" s="79"/>
      <c r="C31" s="3"/>
    </row>
    <row r="32" spans="2:3" ht="12.75">
      <c r="B32" s="79"/>
      <c r="C32" s="3"/>
    </row>
    <row r="33" spans="2:3" ht="12.75">
      <c r="B33" s="79"/>
      <c r="C33" s="80"/>
    </row>
    <row r="34" spans="2:3" ht="12.75">
      <c r="B34" s="79"/>
      <c r="C34" s="3"/>
    </row>
    <row r="35" spans="2:3" ht="12.75">
      <c r="B35" s="79"/>
      <c r="C35" s="3"/>
    </row>
    <row r="36" spans="2:3" ht="12.75">
      <c r="B36" s="79"/>
      <c r="C36" s="3"/>
    </row>
    <row r="37" spans="2:3" ht="12.75">
      <c r="B37" s="79"/>
      <c r="C37" s="3"/>
    </row>
    <row r="38" spans="2:3" ht="12.75">
      <c r="B38" s="79"/>
      <c r="C38" s="3"/>
    </row>
    <row r="39" spans="2:3" ht="12.75">
      <c r="B39" s="79"/>
      <c r="C39" s="3"/>
    </row>
    <row r="40" spans="2:3" ht="17.25" customHeight="1">
      <c r="B40" s="81"/>
      <c r="C40" s="80"/>
    </row>
    <row r="41" ht="12.75">
      <c r="B41" s="79"/>
    </row>
    <row r="42" spans="2:3" ht="12.75">
      <c r="B42" s="82"/>
      <c r="C42" s="80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7" spans="2:3" ht="12.75">
      <c r="B47" s="82"/>
      <c r="C47" s="80"/>
    </row>
    <row r="48" ht="12.75">
      <c r="D48" s="3"/>
    </row>
    <row r="49" ht="12.75">
      <c r="D49" s="3"/>
    </row>
    <row r="50" ht="12.75">
      <c r="D50" s="3"/>
    </row>
  </sheetData>
  <sheetProtection/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2" r:id="rId1"/>
  <headerFooter alignWithMargins="0">
    <oddHeader xml:space="preserve">&amp;R35. számú tájékoztató tábla a  20/2017.(VI.29.)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2017-06-30T09:10:58Z</dcterms:created>
  <dcterms:modified xsi:type="dcterms:W3CDTF">2017-06-30T09:10:59Z</dcterms:modified>
  <cp:category/>
  <cp:version/>
  <cp:contentType/>
  <cp:contentStatus/>
</cp:coreProperties>
</file>