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felújítások'!$A$1:$I$68</definedName>
  </definedNames>
  <calcPr fullCalcOnLoad="1"/>
</workbook>
</file>

<file path=xl/sharedStrings.xml><?xml version="1.0" encoding="utf-8"?>
<sst xmlns="http://schemas.openxmlformats.org/spreadsheetml/2006/main" count="73" uniqueCount="71">
  <si>
    <t>Sárbogárd Város Önkormányzat 2019.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</si>
  <si>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</si>
  <si>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</si>
  <si>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</si>
  <si>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</si>
  <si>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</si>
  <si>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</si>
  <si>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</si>
  <si>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</si>
  <si>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</si>
  <si>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</si>
  <si>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</si>
  <si>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</si>
  <si>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</si>
  <si>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Vízelvezetés (Esze T-Bajcsy- Dózsa u.)</t>
  </si>
  <si>
    <t>Pusztaegres Kossuth u. szélesítés</t>
  </si>
  <si>
    <t>Templom köz parkoló ép.</t>
  </si>
  <si>
    <t xml:space="preserve">Járdák </t>
  </si>
  <si>
    <t>Sbg sporttelep bővítéséhez ingatlan vásárlás</t>
  </si>
  <si>
    <t>Huszár temető bővítéséhez ingatlan vásárlás</t>
  </si>
  <si>
    <t>Ady E. u. 164. 23 és a 24. iroda vásárlás</t>
  </si>
  <si>
    <t xml:space="preserve">TOP 4.3.1-00002 szociális városreheb. </t>
  </si>
  <si>
    <t>Ingatlan vásárlás Pusztaegres Petőfi S. u.  27.</t>
  </si>
  <si>
    <t xml:space="preserve">Ingatlanok beszerzése, létesítése </t>
  </si>
  <si>
    <t>K62</t>
  </si>
  <si>
    <t>Informatikai eszközök beszerzése, létesítése</t>
  </si>
  <si>
    <t>K63</t>
  </si>
  <si>
    <t>Fa homokozó</t>
  </si>
  <si>
    <t xml:space="preserve">Egyéb tárgyi eszközök beszerzése, létesítése </t>
  </si>
  <si>
    <t>fűnyíró vásárlás közfogl. Tám-ból</t>
  </si>
  <si>
    <t>Fonendoszkóp vásárlás V. háziorvosi körezet</t>
  </si>
  <si>
    <t>Fogászati eszközök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</si>
  <si>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</si>
  <si>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</si>
  <si>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</si>
  <si>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</si>
  <si>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</si>
  <si>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</si>
  <si>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</si>
  <si>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</si>
  <si>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 ( Bem 32., Ady 115., László u.1., Tűzér u 37.)</t>
  </si>
  <si>
    <t>Fenyő u. aszfaltozás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</si>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</sst>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SheetLayoutView="100" zoomScalePageLayoutView="0" workbookViewId="0" topLeftCell="A1">
      <selection activeCell="M41" sqref="M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ht="26.25" customHeight="1">
      <c r="A2" s="45" t="s">
        <v>1</v>
      </c>
      <c r="B2" s="46"/>
      <c r="C2" s="46"/>
      <c r="D2" s="46"/>
      <c r="E2" s="46"/>
      <c r="F2" s="46"/>
      <c r="G2" s="46"/>
      <c r="H2" s="46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500000</v>
      </c>
      <c r="G10" s="10"/>
      <c r="H10" s="10">
        <f aca="true" t="shared" si="0" ref="H10:H25">SUM(C10:G10)</f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1570000</v>
      </c>
      <c r="H15" s="7">
        <f t="shared" si="0"/>
        <v>1570000</v>
      </c>
    </row>
    <row r="16" spans="1:8" ht="15">
      <c r="A16" s="14" t="s">
        <v>14</v>
      </c>
      <c r="B16" s="13"/>
      <c r="C16" s="7"/>
      <c r="D16" s="7"/>
      <c r="E16" s="7"/>
      <c r="F16" s="7"/>
      <c r="G16" s="15">
        <v>1181102</v>
      </c>
      <c r="H16" s="7">
        <f t="shared" si="0"/>
        <v>1181102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19091577</v>
      </c>
      <c r="H17" s="7">
        <f t="shared" si="0"/>
        <v>19091577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2992126</v>
      </c>
      <c r="H18" s="7">
        <f t="shared" si="0"/>
        <v>2992126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6299214</v>
      </c>
      <c r="H19" s="7">
        <f t="shared" si="0"/>
        <v>6299214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5000000</v>
      </c>
      <c r="H20" s="7">
        <f t="shared" si="0"/>
        <v>5000000</v>
      </c>
    </row>
    <row r="21" spans="1:8" ht="15">
      <c r="A21" s="14" t="s">
        <v>19</v>
      </c>
      <c r="B21" s="13"/>
      <c r="C21" s="7"/>
      <c r="D21" s="7"/>
      <c r="E21" s="7"/>
      <c r="F21" s="7"/>
      <c r="G21" s="15">
        <v>1000000</v>
      </c>
      <c r="H21" s="7">
        <f t="shared" si="0"/>
        <v>1000000</v>
      </c>
    </row>
    <row r="22" spans="1:8" ht="15">
      <c r="A22" s="14" t="s">
        <v>20</v>
      </c>
      <c r="B22" s="13"/>
      <c r="C22" s="7"/>
      <c r="D22" s="7"/>
      <c r="E22" s="7"/>
      <c r="F22" s="7"/>
      <c r="G22" s="15">
        <v>4500000</v>
      </c>
      <c r="H22" s="7">
        <f t="shared" si="0"/>
        <v>4500000</v>
      </c>
    </row>
    <row r="23" spans="1:8" ht="15">
      <c r="A23" s="14" t="s">
        <v>21</v>
      </c>
      <c r="B23" s="13"/>
      <c r="C23" s="7"/>
      <c r="D23" s="7"/>
      <c r="E23" s="7"/>
      <c r="F23" s="7"/>
      <c r="G23" s="15">
        <v>154662520</v>
      </c>
      <c r="H23" s="7">
        <f t="shared" si="0"/>
        <v>154662520</v>
      </c>
    </row>
    <row r="24" spans="1:8" ht="15">
      <c r="A24" s="14" t="s">
        <v>22</v>
      </c>
      <c r="B24" s="13"/>
      <c r="C24" s="7"/>
      <c r="D24" s="7"/>
      <c r="E24" s="7"/>
      <c r="F24" s="7"/>
      <c r="G24" s="15">
        <v>700000</v>
      </c>
      <c r="H24" s="7">
        <f t="shared" si="0"/>
        <v>700000</v>
      </c>
    </row>
    <row r="25" spans="1:8" s="11" customFormat="1" ht="15">
      <c r="A25" s="8" t="s">
        <v>23</v>
      </c>
      <c r="B25" s="9" t="s">
        <v>24</v>
      </c>
      <c r="C25" s="10"/>
      <c r="D25" s="10"/>
      <c r="E25" s="10"/>
      <c r="F25" s="10"/>
      <c r="G25" s="10">
        <f>SUM(G15:G24)</f>
        <v>196996539</v>
      </c>
      <c r="H25" s="10">
        <f t="shared" si="0"/>
        <v>196996539</v>
      </c>
    </row>
    <row r="26" spans="1:8" ht="15" hidden="1">
      <c r="A26" s="12"/>
      <c r="B26" s="13"/>
      <c r="C26" s="7"/>
      <c r="D26" s="7"/>
      <c r="E26" s="7"/>
      <c r="F26" s="7"/>
      <c r="G26" s="7"/>
      <c r="H26" s="7"/>
    </row>
    <row r="27" spans="1:8" ht="15" hidden="1">
      <c r="A27" s="12"/>
      <c r="B27" s="13"/>
      <c r="C27" s="7"/>
      <c r="D27" s="7"/>
      <c r="E27" s="7"/>
      <c r="F27" s="7"/>
      <c r="G27" s="7"/>
      <c r="H27" s="7"/>
    </row>
    <row r="28" spans="1:8" ht="15" hidden="1">
      <c r="A28" s="12"/>
      <c r="B28" s="13"/>
      <c r="C28" s="7"/>
      <c r="D28" s="7"/>
      <c r="E28" s="7"/>
      <c r="F28" s="7"/>
      <c r="G28" s="7"/>
      <c r="H28" s="7"/>
    </row>
    <row r="29" spans="1:8" ht="14.25" customHeight="1">
      <c r="A29" s="12" t="s">
        <v>25</v>
      </c>
      <c r="B29" s="13"/>
      <c r="C29" s="7"/>
      <c r="D29" s="7"/>
      <c r="E29" s="7"/>
      <c r="F29" s="7">
        <v>1469000</v>
      </c>
      <c r="G29" s="7">
        <v>180000</v>
      </c>
      <c r="H29" s="7">
        <f>SUM(C29:G29)</f>
        <v>1649000</v>
      </c>
    </row>
    <row r="30" spans="1:8" s="11" customFormat="1" ht="15">
      <c r="A30" s="16" t="s">
        <v>25</v>
      </c>
      <c r="B30" s="9" t="s">
        <v>26</v>
      </c>
      <c r="C30" s="10">
        <f>SUM(C29)</f>
        <v>0</v>
      </c>
      <c r="D30" s="10">
        <f>SUM(D29)</f>
        <v>0</v>
      </c>
      <c r="E30" s="10">
        <f>SUM(E29)</f>
        <v>0</v>
      </c>
      <c r="F30" s="10">
        <f>SUM(F29)</f>
        <v>1469000</v>
      </c>
      <c r="G30" s="10">
        <f>SUM(G29:G29)</f>
        <v>180000</v>
      </c>
      <c r="H30" s="10">
        <f>SUM(H29:H29)</f>
        <v>1649000</v>
      </c>
    </row>
    <row r="31" spans="1:8" s="11" customFormat="1" ht="15">
      <c r="A31" s="14" t="s">
        <v>27</v>
      </c>
      <c r="B31" s="9"/>
      <c r="C31" s="17">
        <v>345000</v>
      </c>
      <c r="D31" s="10"/>
      <c r="E31" s="10"/>
      <c r="F31" s="10"/>
      <c r="G31" s="10"/>
      <c r="H31" s="17">
        <f>SUM(C31:G31)</f>
        <v>345000</v>
      </c>
    </row>
    <row r="32" spans="1:8" s="11" customFormat="1" ht="15">
      <c r="A32" s="14" t="s">
        <v>28</v>
      </c>
      <c r="B32" s="9"/>
      <c r="C32" s="17"/>
      <c r="D32" s="10"/>
      <c r="E32" s="17">
        <v>200000</v>
      </c>
      <c r="F32" s="17">
        <v>2000000</v>
      </c>
      <c r="G32" s="17"/>
      <c r="H32" s="17">
        <f>SUM(C32:G32)</f>
        <v>2200000</v>
      </c>
    </row>
    <row r="33" spans="1:8" s="11" customFormat="1" ht="15">
      <c r="A33" s="14" t="s">
        <v>29</v>
      </c>
      <c r="B33" s="9"/>
      <c r="C33" s="17"/>
      <c r="D33" s="10"/>
      <c r="E33" s="17"/>
      <c r="F33" s="17"/>
      <c r="G33" s="17">
        <v>120000</v>
      </c>
      <c r="H33" s="17">
        <f>SUM(C33:G33)</f>
        <v>120000</v>
      </c>
    </row>
    <row r="34" spans="1:8" s="11" customFormat="1" ht="15">
      <c r="A34" s="14" t="s">
        <v>30</v>
      </c>
      <c r="B34" s="9"/>
      <c r="C34" s="17"/>
      <c r="D34" s="10"/>
      <c r="E34" s="17"/>
      <c r="F34" s="17"/>
      <c r="G34" s="17">
        <v>35591</v>
      </c>
      <c r="H34" s="17">
        <f>SUM(C34:G34)</f>
        <v>35591</v>
      </c>
    </row>
    <row r="35" spans="1:8" s="11" customFormat="1" ht="15">
      <c r="A35" s="14" t="s">
        <v>31</v>
      </c>
      <c r="B35" s="9"/>
      <c r="C35" s="17"/>
      <c r="D35" s="10"/>
      <c r="E35" s="17"/>
      <c r="F35" s="17"/>
      <c r="G35" s="17">
        <v>862186</v>
      </c>
      <c r="H35" s="17">
        <f>SUM(C35:G35)</f>
        <v>862186</v>
      </c>
    </row>
    <row r="36" spans="1:8" s="11" customFormat="1" ht="15">
      <c r="A36" s="8" t="s">
        <v>32</v>
      </c>
      <c r="B36" s="9" t="s">
        <v>33</v>
      </c>
      <c r="C36" s="10">
        <f>SUM(C31:C31)</f>
        <v>345000</v>
      </c>
      <c r="D36" s="10">
        <f>SUM(D31:D31)</f>
        <v>0</v>
      </c>
      <c r="E36" s="10">
        <f>SUM(E31:E32)</f>
        <v>200000</v>
      </c>
      <c r="F36" s="10">
        <f>SUM(F32)</f>
        <v>2000000</v>
      </c>
      <c r="G36" s="10">
        <f>SUM(G33:G35)</f>
        <v>1017777</v>
      </c>
      <c r="H36" s="10">
        <f>SUM(H31:H35)</f>
        <v>3562777</v>
      </c>
    </row>
    <row r="37" spans="1:8" s="11" customFormat="1" ht="15">
      <c r="A37" s="8" t="s">
        <v>34</v>
      </c>
      <c r="B37" s="9" t="s">
        <v>35</v>
      </c>
      <c r="C37" s="10"/>
      <c r="D37" s="10"/>
      <c r="E37" s="10"/>
      <c r="F37" s="10"/>
      <c r="G37" s="10"/>
      <c r="H37" s="10"/>
    </row>
    <row r="38" spans="1:8" ht="15" hidden="1">
      <c r="A38" s="12"/>
      <c r="B38" s="13"/>
      <c r="C38" s="7"/>
      <c r="D38" s="7"/>
      <c r="E38" s="7"/>
      <c r="F38" s="7"/>
      <c r="G38" s="7"/>
      <c r="H38" s="7"/>
    </row>
    <row r="39" spans="1:8" ht="15" hidden="1">
      <c r="A39" s="12"/>
      <c r="B39" s="13"/>
      <c r="C39" s="7"/>
      <c r="D39" s="7"/>
      <c r="E39" s="7"/>
      <c r="F39" s="7"/>
      <c r="G39" s="7"/>
      <c r="H39" s="7"/>
    </row>
    <row r="40" spans="1:8" s="11" customFormat="1" ht="25.5">
      <c r="A40" s="16" t="s">
        <v>36</v>
      </c>
      <c r="B40" s="9" t="s">
        <v>37</v>
      </c>
      <c r="C40" s="10">
        <v>93150</v>
      </c>
      <c r="D40" s="10"/>
      <c r="E40" s="10">
        <v>54000</v>
      </c>
      <c r="F40" s="10">
        <v>1071630</v>
      </c>
      <c r="G40" s="18">
        <v>49089275</v>
      </c>
      <c r="H40" s="10">
        <f>SUM(C40:G40)</f>
        <v>50308055</v>
      </c>
    </row>
    <row r="41" spans="1:8" ht="15.75">
      <c r="A41" s="19" t="s">
        <v>38</v>
      </c>
      <c r="B41" s="20" t="s">
        <v>39</v>
      </c>
      <c r="C41" s="18">
        <f>C40+C36+C37+C30+C25</f>
        <v>438150</v>
      </c>
      <c r="D41" s="18">
        <f>D40+D36+D37+D30+D25</f>
        <v>0</v>
      </c>
      <c r="E41" s="18">
        <f>E40+E36+E37+E30+E25</f>
        <v>254000</v>
      </c>
      <c r="F41" s="18">
        <f>F40+F36+F37+F30+F25+F10</f>
        <v>5040630</v>
      </c>
      <c r="G41" s="18">
        <f>G40+G36+G37+G30+G25</f>
        <v>247283591</v>
      </c>
      <c r="H41" s="18">
        <f>H40+H36+H30+H37+H25+H10</f>
        <v>253016371</v>
      </c>
    </row>
    <row r="42" spans="1:8" ht="15.75" hidden="1">
      <c r="A42" s="21"/>
      <c r="B42" s="9"/>
      <c r="C42" s="7"/>
      <c r="D42" s="7"/>
      <c r="E42" s="7"/>
      <c r="F42" s="7"/>
      <c r="G42" s="7"/>
      <c r="H42" s="7"/>
    </row>
    <row r="43" spans="1:8" ht="15.75" hidden="1">
      <c r="A43" s="21"/>
      <c r="B43" s="9"/>
      <c r="C43" s="7"/>
      <c r="D43" s="7"/>
      <c r="E43" s="7"/>
      <c r="F43" s="7"/>
      <c r="G43" s="7"/>
      <c r="H43" s="7"/>
    </row>
    <row r="44" spans="1:8" ht="15.75" hidden="1">
      <c r="A44" s="21"/>
      <c r="B44" s="9"/>
      <c r="C44" s="7"/>
      <c r="D44" s="7"/>
      <c r="E44" s="7"/>
      <c r="F44" s="7"/>
      <c r="G44" s="7"/>
      <c r="H44" s="7"/>
    </row>
    <row r="45" spans="1:8" ht="30">
      <c r="A45" s="12" t="s">
        <v>40</v>
      </c>
      <c r="B45" s="9"/>
      <c r="C45" s="7"/>
      <c r="D45" s="7"/>
      <c r="E45" s="7"/>
      <c r="F45" s="7"/>
      <c r="G45" s="7">
        <v>7874016</v>
      </c>
      <c r="H45" s="7">
        <f>SUM(G45)</f>
        <v>7874016</v>
      </c>
    </row>
    <row r="46" spans="1:8" ht="15">
      <c r="A46" s="12" t="s">
        <v>41</v>
      </c>
      <c r="B46" s="9"/>
      <c r="C46" s="7"/>
      <c r="D46" s="7"/>
      <c r="E46" s="7"/>
      <c r="F46" s="7"/>
      <c r="G46" s="7">
        <v>3937008</v>
      </c>
      <c r="H46" s="7">
        <f aca="true" t="shared" si="1" ref="H46:H51">SUM(G46)</f>
        <v>3937008</v>
      </c>
    </row>
    <row r="47" spans="1:8" s="11" customFormat="1" ht="15">
      <c r="A47" s="8" t="s">
        <v>42</v>
      </c>
      <c r="B47" s="9" t="s">
        <v>43</v>
      </c>
      <c r="C47" s="10">
        <f>SUM(C45:C46)</f>
        <v>0</v>
      </c>
      <c r="D47" s="10"/>
      <c r="E47" s="10"/>
      <c r="F47" s="10"/>
      <c r="G47" s="10">
        <f>SUM(G45:G46)</f>
        <v>11811024</v>
      </c>
      <c r="H47" s="10">
        <f>SUM(H45:H46)</f>
        <v>11811024</v>
      </c>
    </row>
    <row r="48" spans="1:8" ht="15" hidden="1">
      <c r="A48" s="12"/>
      <c r="B48" s="13"/>
      <c r="C48" s="7"/>
      <c r="D48" s="7"/>
      <c r="E48" s="7"/>
      <c r="F48" s="7"/>
      <c r="G48" s="10">
        <f>SUM(G47:G47)</f>
        <v>11811024</v>
      </c>
      <c r="H48" s="7">
        <f t="shared" si="1"/>
        <v>11811024</v>
      </c>
    </row>
    <row r="49" spans="1:8" ht="15" hidden="1">
      <c r="A49" s="12"/>
      <c r="B49" s="13"/>
      <c r="C49" s="7"/>
      <c r="D49" s="7"/>
      <c r="E49" s="7"/>
      <c r="F49" s="7"/>
      <c r="G49" s="10">
        <f>SUM(G47:G48)</f>
        <v>23622048</v>
      </c>
      <c r="H49" s="7">
        <f t="shared" si="1"/>
        <v>23622048</v>
      </c>
    </row>
    <row r="50" spans="1:8" ht="15" hidden="1">
      <c r="A50" s="12"/>
      <c r="B50" s="13"/>
      <c r="C50" s="7"/>
      <c r="D50" s="7"/>
      <c r="E50" s="7"/>
      <c r="F50" s="7"/>
      <c r="G50" s="10">
        <f>SUM(G47:G49)</f>
        <v>47244096</v>
      </c>
      <c r="H50" s="7">
        <f t="shared" si="1"/>
        <v>47244096</v>
      </c>
    </row>
    <row r="51" spans="1:8" ht="15">
      <c r="A51" s="8" t="s">
        <v>44</v>
      </c>
      <c r="B51" s="9" t="s">
        <v>45</v>
      </c>
      <c r="C51" s="7"/>
      <c r="D51" s="7"/>
      <c r="E51" s="7"/>
      <c r="F51" s="7"/>
      <c r="G51" s="7"/>
      <c r="H51" s="7">
        <f t="shared" si="1"/>
        <v>0</v>
      </c>
    </row>
    <row r="52" spans="1:8" ht="15" hidden="1">
      <c r="A52" s="8"/>
      <c r="B52" s="9"/>
      <c r="C52" s="7"/>
      <c r="D52" s="7"/>
      <c r="E52" s="7"/>
      <c r="F52" s="7"/>
      <c r="G52" s="7"/>
      <c r="H52" s="7"/>
    </row>
    <row r="53" spans="1:8" ht="15" hidden="1">
      <c r="A53" s="8"/>
      <c r="B53" s="9"/>
      <c r="C53" s="7"/>
      <c r="D53" s="7"/>
      <c r="E53" s="7"/>
      <c r="F53" s="7"/>
      <c r="G53" s="7"/>
      <c r="H53" s="7"/>
    </row>
    <row r="54" spans="1:8" ht="15" hidden="1">
      <c r="A54" s="8"/>
      <c r="B54" s="9"/>
      <c r="C54" s="7"/>
      <c r="D54" s="7"/>
      <c r="E54" s="7"/>
      <c r="F54" s="7"/>
      <c r="G54" s="7"/>
      <c r="H54" s="7"/>
    </row>
    <row r="55" spans="1:8" ht="15">
      <c r="A55" s="8" t="s">
        <v>46</v>
      </c>
      <c r="B55" s="9" t="s">
        <v>47</v>
      </c>
      <c r="C55" s="7"/>
      <c r="D55" s="7"/>
      <c r="E55" s="7"/>
      <c r="F55" s="7"/>
      <c r="G55" s="7"/>
      <c r="H55" s="7"/>
    </row>
    <row r="56" spans="1:8" ht="15">
      <c r="A56" s="8" t="s">
        <v>48</v>
      </c>
      <c r="B56" s="9" t="s">
        <v>49</v>
      </c>
      <c r="C56" s="7"/>
      <c r="D56" s="7"/>
      <c r="E56" s="7"/>
      <c r="F56" s="7"/>
      <c r="G56" s="18">
        <v>3188976</v>
      </c>
      <c r="H56" s="18">
        <f>SUM(C56:G56)</f>
        <v>3188976</v>
      </c>
    </row>
    <row r="57" spans="1:8" s="11" customFormat="1" ht="15.75">
      <c r="A57" s="19" t="s">
        <v>50</v>
      </c>
      <c r="B57" s="20" t="s">
        <v>51</v>
      </c>
      <c r="C57" s="18">
        <f>SUM(C47+C56)</f>
        <v>0</v>
      </c>
      <c r="D57" s="18">
        <f>SUM(D47+D56)</f>
        <v>0</v>
      </c>
      <c r="E57" s="18">
        <f>SUM(E47+E56)</f>
        <v>0</v>
      </c>
      <c r="F57" s="18">
        <f>SUM(F47+F56)</f>
        <v>0</v>
      </c>
      <c r="G57" s="18">
        <f>SUM(G47+G56)</f>
        <v>15000000</v>
      </c>
      <c r="H57" s="10">
        <f>SUM(H56+H47)</f>
        <v>15000000</v>
      </c>
    </row>
    <row r="60" spans="1:9" ht="46.5" customHeight="1">
      <c r="A60" s="47" t="s">
        <v>52</v>
      </c>
      <c r="B60" s="48"/>
      <c r="C60" s="48"/>
      <c r="D60" s="48"/>
      <c r="E60" s="48"/>
      <c r="F60" s="48"/>
      <c r="G60" s="48"/>
      <c r="H60" s="48"/>
      <c r="I60" s="48"/>
    </row>
    <row r="61" spans="1:9" ht="15">
      <c r="A61" s="22" t="s">
        <v>53</v>
      </c>
      <c r="B61" s="22" t="s">
        <v>54</v>
      </c>
      <c r="C61" s="22" t="s">
        <v>55</v>
      </c>
      <c r="D61" s="22" t="s">
        <v>56</v>
      </c>
      <c r="E61" s="22" t="s">
        <v>57</v>
      </c>
      <c r="F61" s="22" t="s">
        <v>58</v>
      </c>
      <c r="G61" s="22" t="s">
        <v>59</v>
      </c>
      <c r="H61" s="22" t="s">
        <v>60</v>
      </c>
      <c r="I61" s="22" t="s">
        <v>61</v>
      </c>
    </row>
    <row r="62" spans="1:9" ht="98.25">
      <c r="A62" s="23" t="s">
        <v>62</v>
      </c>
      <c r="B62" s="24" t="s">
        <v>63</v>
      </c>
      <c r="C62" s="24" t="s">
        <v>64</v>
      </c>
      <c r="D62" s="24" t="s">
        <v>65</v>
      </c>
      <c r="E62" s="24" t="s">
        <v>66</v>
      </c>
      <c r="F62" s="24" t="s">
        <v>67</v>
      </c>
      <c r="G62" s="24" t="s">
        <v>68</v>
      </c>
      <c r="H62" s="25" t="s">
        <v>69</v>
      </c>
      <c r="I62" s="26" t="s">
        <v>70</v>
      </c>
    </row>
    <row r="63" spans="1:9" ht="15">
      <c r="A63" s="14"/>
      <c r="B63" s="27"/>
      <c r="C63" s="28"/>
      <c r="D63" s="28"/>
      <c r="E63" s="28"/>
      <c r="F63" s="28"/>
      <c r="G63" s="28"/>
      <c r="H63" s="29"/>
      <c r="I63" s="30">
        <f aca="true" t="shared" si="2" ref="I63:I68">SUM(B63:H63)</f>
        <v>0</v>
      </c>
    </row>
    <row r="64" spans="1:9" ht="15">
      <c r="A64" s="31"/>
      <c r="B64" s="27"/>
      <c r="C64" s="28"/>
      <c r="D64" s="28"/>
      <c r="E64" s="28"/>
      <c r="F64" s="28"/>
      <c r="G64" s="28"/>
      <c r="H64" s="29"/>
      <c r="I64" s="30">
        <f t="shared" si="2"/>
        <v>0</v>
      </c>
    </row>
    <row r="65" spans="1:9" ht="15">
      <c r="A65" s="32"/>
      <c r="B65" s="27"/>
      <c r="C65" s="28"/>
      <c r="D65" s="28"/>
      <c r="E65" s="28"/>
      <c r="F65" s="28"/>
      <c r="G65" s="28"/>
      <c r="H65" s="29"/>
      <c r="I65" s="30">
        <f t="shared" si="2"/>
        <v>0</v>
      </c>
    </row>
    <row r="66" spans="1:9" ht="15">
      <c r="A66" s="31"/>
      <c r="B66" s="27"/>
      <c r="C66" s="28"/>
      <c r="D66" s="28"/>
      <c r="E66" s="28"/>
      <c r="F66" s="28"/>
      <c r="G66" s="28"/>
      <c r="H66" s="29"/>
      <c r="I66" s="30">
        <f t="shared" si="2"/>
        <v>0</v>
      </c>
    </row>
    <row r="67" spans="1:9" ht="15">
      <c r="A67" s="31"/>
      <c r="B67" s="27"/>
      <c r="C67" s="28"/>
      <c r="D67" s="28"/>
      <c r="E67" s="28"/>
      <c r="F67" s="28"/>
      <c r="G67" s="28"/>
      <c r="H67" s="29"/>
      <c r="I67" s="30">
        <f t="shared" si="2"/>
        <v>0</v>
      </c>
    </row>
    <row r="68" spans="1:9" ht="15.75">
      <c r="A68" s="26" t="s">
        <v>70</v>
      </c>
      <c r="B68" s="33">
        <f>SUM(B63:B67)</f>
        <v>0</v>
      </c>
      <c r="C68" s="28"/>
      <c r="D68" s="28"/>
      <c r="E68" s="28"/>
      <c r="F68" s="28"/>
      <c r="G68" s="28"/>
      <c r="H68" s="29"/>
      <c r="I68" s="30">
        <f t="shared" si="2"/>
        <v>0</v>
      </c>
    </row>
    <row r="69" spans="1:7" ht="15">
      <c r="A69" s="34"/>
      <c r="B69" s="35"/>
      <c r="C69" s="36"/>
      <c r="D69" s="36"/>
      <c r="E69" s="37"/>
      <c r="F69" s="37"/>
      <c r="G69" s="37"/>
    </row>
    <row r="70" spans="1:7" ht="15">
      <c r="A70" s="34"/>
      <c r="B70" s="35"/>
      <c r="C70" s="36"/>
      <c r="D70" s="36"/>
      <c r="E70" s="37"/>
      <c r="F70" s="37"/>
      <c r="G70" s="37"/>
    </row>
    <row r="71" spans="1:7" ht="15">
      <c r="A71" s="34"/>
      <c r="B71" s="35"/>
      <c r="C71" s="36"/>
      <c r="D71" s="36"/>
      <c r="E71" s="37"/>
      <c r="F71" s="37"/>
      <c r="G71" s="37"/>
    </row>
    <row r="72" spans="1:7" ht="15">
      <c r="A72" s="34"/>
      <c r="B72" s="35"/>
      <c r="C72" s="36"/>
      <c r="D72" s="36"/>
      <c r="E72" s="37"/>
      <c r="F72" s="37"/>
      <c r="G72" s="37"/>
    </row>
    <row r="73" spans="1:7" ht="15">
      <c r="A73" s="34"/>
      <c r="B73" s="35"/>
      <c r="C73" s="36"/>
      <c r="D73" s="36"/>
      <c r="E73" s="37"/>
      <c r="F73" s="37"/>
      <c r="G73" s="37"/>
    </row>
    <row r="74" spans="1:7" ht="15">
      <c r="A74" s="34"/>
      <c r="B74" s="35"/>
      <c r="C74" s="36"/>
      <c r="D74" s="36"/>
      <c r="E74" s="37"/>
      <c r="F74" s="37"/>
      <c r="G74" s="37"/>
    </row>
    <row r="75" spans="1:7" ht="15">
      <c r="A75" s="34"/>
      <c r="B75" s="35"/>
      <c r="C75" s="36"/>
      <c r="D75" s="36"/>
      <c r="E75" s="37"/>
      <c r="F75" s="37"/>
      <c r="G75" s="37"/>
    </row>
    <row r="76" spans="1:7" ht="15">
      <c r="A76" s="38"/>
      <c r="B76" s="35"/>
      <c r="C76" s="36"/>
      <c r="D76" s="36"/>
      <c r="E76" s="37"/>
      <c r="F76" s="37"/>
      <c r="G76" s="37"/>
    </row>
    <row r="77" spans="1:7" ht="15">
      <c r="A77" s="38"/>
      <c r="B77" s="35"/>
      <c r="C77" s="36"/>
      <c r="D77" s="36"/>
      <c r="E77" s="37"/>
      <c r="F77" s="37"/>
      <c r="G77" s="37"/>
    </row>
    <row r="78" spans="1:7" ht="15">
      <c r="A78" s="38"/>
      <c r="B78" s="35"/>
      <c r="C78" s="36"/>
      <c r="D78" s="36"/>
      <c r="E78" s="37"/>
      <c r="F78" s="37"/>
      <c r="G78" s="37"/>
    </row>
    <row r="79" spans="1:7" ht="15">
      <c r="A79" s="34"/>
      <c r="B79" s="35"/>
      <c r="C79" s="36"/>
      <c r="D79" s="36"/>
      <c r="E79" s="37"/>
      <c r="F79" s="37"/>
      <c r="G79" s="37"/>
    </row>
    <row r="80" spans="1:7" ht="15.75">
      <c r="A80" s="39"/>
      <c r="B80" s="40"/>
      <c r="C80" s="36"/>
      <c r="D80" s="36"/>
      <c r="E80" s="37"/>
      <c r="F80" s="37"/>
      <c r="G80" s="37"/>
    </row>
    <row r="81" spans="1:7" ht="15.75">
      <c r="A81" s="41"/>
      <c r="B81" s="42"/>
      <c r="C81" s="36"/>
      <c r="D81" s="36"/>
      <c r="E81" s="37"/>
      <c r="F81" s="37"/>
      <c r="G81" s="37"/>
    </row>
    <row r="82" spans="1:7" ht="15.75">
      <c r="A82" s="41"/>
      <c r="B82" s="42"/>
      <c r="C82" s="36"/>
      <c r="D82" s="36"/>
      <c r="E82" s="37"/>
      <c r="F82" s="37"/>
      <c r="G82" s="37"/>
    </row>
    <row r="83" spans="1:7" ht="15.75">
      <c r="A83" s="41"/>
      <c r="B83" s="42"/>
      <c r="C83" s="36"/>
      <c r="D83" s="36"/>
      <c r="E83" s="37"/>
      <c r="F83" s="37"/>
      <c r="G83" s="37"/>
    </row>
    <row r="84" spans="1:7" ht="15.75">
      <c r="A84" s="41"/>
      <c r="B84" s="42"/>
      <c r="C84" s="36"/>
      <c r="D84" s="36"/>
      <c r="E84" s="37"/>
      <c r="F84" s="37"/>
      <c r="G84" s="37"/>
    </row>
    <row r="85" spans="1:7" ht="15">
      <c r="A85" s="34"/>
      <c r="B85" s="35"/>
      <c r="C85" s="36"/>
      <c r="D85" s="36"/>
      <c r="E85" s="37"/>
      <c r="F85" s="37"/>
      <c r="G85" s="37"/>
    </row>
    <row r="86" spans="1:7" ht="15">
      <c r="A86" s="34"/>
      <c r="B86" s="35"/>
      <c r="C86" s="36"/>
      <c r="D86" s="36"/>
      <c r="E86" s="37"/>
      <c r="F86" s="37"/>
      <c r="G86" s="37"/>
    </row>
    <row r="87" spans="1:7" ht="15">
      <c r="A87" s="34"/>
      <c r="B87" s="35"/>
      <c r="C87" s="36"/>
      <c r="D87" s="36"/>
      <c r="E87" s="37"/>
      <c r="F87" s="37"/>
      <c r="G87" s="37"/>
    </row>
    <row r="88" spans="1:7" ht="15">
      <c r="A88" s="34"/>
      <c r="B88" s="35"/>
      <c r="C88" s="36"/>
      <c r="D88" s="36"/>
      <c r="E88" s="37"/>
      <c r="F88" s="37"/>
      <c r="G88" s="37"/>
    </row>
    <row r="89" spans="1:7" ht="15">
      <c r="A89" s="34"/>
      <c r="B89" s="35"/>
      <c r="C89" s="36"/>
      <c r="D89" s="36"/>
      <c r="E89" s="37"/>
      <c r="F89" s="37"/>
      <c r="G89" s="37"/>
    </row>
    <row r="90" spans="1:7" ht="15">
      <c r="A90" s="34"/>
      <c r="B90" s="35"/>
      <c r="C90" s="36"/>
      <c r="D90" s="36"/>
      <c r="E90" s="37"/>
      <c r="F90" s="37"/>
      <c r="G90" s="37"/>
    </row>
    <row r="91" spans="1:7" ht="15">
      <c r="A91" s="34"/>
      <c r="B91" s="35"/>
      <c r="C91" s="36"/>
      <c r="D91" s="36"/>
      <c r="E91" s="37"/>
      <c r="F91" s="37"/>
      <c r="G91" s="37"/>
    </row>
    <row r="92" spans="1:7" ht="15">
      <c r="A92" s="34"/>
      <c r="B92" s="35"/>
      <c r="C92" s="36"/>
      <c r="D92" s="36"/>
      <c r="E92" s="37"/>
      <c r="F92" s="37"/>
      <c r="G92" s="37"/>
    </row>
    <row r="93" spans="1:7" ht="15">
      <c r="A93" s="34"/>
      <c r="B93" s="35"/>
      <c r="C93" s="36"/>
      <c r="D93" s="36"/>
      <c r="E93" s="37"/>
      <c r="F93" s="37"/>
      <c r="G93" s="37"/>
    </row>
    <row r="94" spans="1:7" ht="15">
      <c r="A94" s="34"/>
      <c r="B94" s="35"/>
      <c r="C94" s="36"/>
      <c r="D94" s="36"/>
      <c r="E94" s="37"/>
      <c r="F94" s="37"/>
      <c r="G94" s="37"/>
    </row>
    <row r="95" spans="1:7" ht="15">
      <c r="A95" s="34"/>
      <c r="B95" s="35"/>
      <c r="C95" s="36"/>
      <c r="D95" s="36"/>
      <c r="E95" s="37"/>
      <c r="F95" s="37"/>
      <c r="G95" s="37"/>
    </row>
    <row r="96" spans="1:7" ht="15.75">
      <c r="A96" s="39"/>
      <c r="B96" s="40"/>
      <c r="C96" s="36"/>
      <c r="D96" s="36"/>
      <c r="E96" s="37"/>
      <c r="F96" s="37"/>
      <c r="G96" s="37"/>
    </row>
    <row r="97" spans="1:7" ht="15">
      <c r="A97" s="37"/>
      <c r="B97" s="37"/>
      <c r="C97" s="37"/>
      <c r="D97" s="37"/>
      <c r="E97" s="37"/>
      <c r="F97" s="37"/>
      <c r="G97" s="37"/>
    </row>
    <row r="98" spans="1:7" ht="15">
      <c r="A98" s="37"/>
      <c r="B98" s="37"/>
      <c r="C98" s="37"/>
      <c r="D98" s="37"/>
      <c r="E98" s="37"/>
      <c r="F98" s="37"/>
      <c r="G98" s="37"/>
    </row>
    <row r="99" spans="1:7" ht="15">
      <c r="A99" s="37"/>
      <c r="B99" s="37"/>
      <c r="C99" s="37"/>
      <c r="D99" s="37"/>
      <c r="E99" s="37"/>
      <c r="F99" s="37"/>
      <c r="G99" s="37"/>
    </row>
    <row r="100" spans="1:7" ht="15">
      <c r="A100" s="37"/>
      <c r="B100" s="37"/>
      <c r="C100" s="37"/>
      <c r="D100" s="37"/>
      <c r="E100" s="37"/>
      <c r="F100" s="37"/>
      <c r="G100" s="37"/>
    </row>
    <row r="101" spans="1:7" ht="15">
      <c r="A101" s="37"/>
      <c r="B101" s="37"/>
      <c r="C101" s="37"/>
      <c r="D101" s="37"/>
      <c r="E101" s="37"/>
      <c r="F101" s="37"/>
      <c r="G101" s="37"/>
    </row>
    <row r="102" spans="1:7" ht="15">
      <c r="A102" s="37"/>
      <c r="B102" s="37"/>
      <c r="C102" s="37"/>
      <c r="D102" s="37"/>
      <c r="E102" s="37"/>
      <c r="F102" s="37"/>
      <c r="G102" s="37"/>
    </row>
  </sheetData>
  <sheetProtection/>
  <mergeCells count="3">
    <mergeCell ref="A1:H1"/>
    <mergeCell ref="A2:H2"/>
    <mergeCell ref="A60:I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  <headerFooter alignWithMargins="0">
    <oddHeader>&amp;R1/10. melléklet a 7/2019.(II. 11.) önkormányzati rendelethez*</oddHeader>
    <oddFooter>&amp;LMódosította: 14/2019. (IV. 25.) önk. rend. Hatályos: 2019. IV. 26-tól.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2019-04-29T11:06:38Z</dcterms:created>
  <dcterms:modified xsi:type="dcterms:W3CDTF">2019-04-30T14:12:48Z</dcterms:modified>
  <cp:category/>
  <cp:version/>
  <cp:contentType/>
  <cp:contentStatus/>
</cp:coreProperties>
</file>